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7080" yWindow="315" windowWidth="18315" windowHeight="14955" tabRatio="505" activeTab="0"/>
  </bookViews>
  <sheets>
    <sheet name="เกณฑ์ประเมินบัญชี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<sst xmlns="http://schemas.openxmlformats.org/spreadsheetml/2006/main" count="48" uniqueCount="47">
  <si>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ณ วันที่กองเศรษฐกิจสุขภาพฯ ประกาศประมวลผลงบทดลองต้องมีงบทดลองอยู่บนฐานข้อมูล</t>
  </si>
  <si>
    <t>1.ครบถ้วน/ทันเวลา</t>
  </si>
  <si>
    <t>แม่ข่ายส่งงบทดลองภายในวันที่ 15 ของเดือนถัดไป ลูกข่ายส่งงบทดลองภายในวันที่ 25 ของเดือนถัดไป</t>
  </si>
  <si>
    <t>ยอดคงเหลือสุทธิเป็นไปตามดุลทางการบัญชี ยกเว้นในกลุ่มบัญชี Contra ทั้งหลาย</t>
  </si>
  <si>
    <t>2.ถูกต้องตามหลักบัญชี</t>
  </si>
  <si>
    <t>ยอดยกมาและยอดยกไปของงบทดลองแต่ละงวดต้องเท่ากัน</t>
  </si>
  <si>
    <t>ตามนโยบายการบันทึกบัญชีปี 2555 บันทึกบัญชีเงินรับฝากธนาคารนอกงบประมาณ-รอการจัดสรรคู่กับเงินบัญชีเงินรับฝากกองทุน UC</t>
  </si>
  <si>
    <t>ส่งงบทดลองแม่ข่าย</t>
  </si>
  <si>
    <t>ส่งลูกข่ายครบ</t>
  </si>
  <si>
    <t>แม่ข่ายส่งงบทดลองภายในวันที่ 15 ของเดือนถัดไปลูกข่ายส่งงบทดลองภายในวันที่ 25 ของเดือนถัดไป</t>
  </si>
  <si>
    <t>ค่าสุทธิไม่ผิดด้าน</t>
  </si>
  <si>
    <t>งบทดลองต้องสัมพันธ์กันทุกเดือน</t>
  </si>
  <si>
    <t>ปรับปรุงลูกหนี้ค่ารักษา UC -OP ใน CUP</t>
  </si>
  <si>
    <t>การปรับปรุงลูกหนี้ค่ารักษาแรงงานต่างด้าว - OP และ IP ใน CUP ทุกเดือน</t>
  </si>
  <si>
    <t>บัญชีเงินที่มีวัตถุประสงค์เฉพาะ เท่ากับหรือมากกว่า เงินรับฝาก รายได้รอการรับรู้กรณีเป็นโครงการฯ</t>
  </si>
  <si>
    <t>บันทึกวัสดุคงเหลือตามนโยบายบัญชีสานักงานปลัดกระทรวงสาธารณสุขทุกเดือน</t>
  </si>
  <si>
    <t>หน่วยงาน</t>
  </si>
  <si>
    <t>ลูกข่าย</t>
  </si>
  <si>
    <t>คะแนนที่ได้ต่อเดือน</t>
  </si>
  <si>
    <t>3.ปรับปรุงตามนโยบายบัญชี</t>
  </si>
  <si>
    <t>ปรับปรุงค่าเสื่อมราคา / ค่าตัดจำหน่ายทุกเดือน</t>
  </si>
  <si>
    <t>การบันทึกบัญชีส่วนต่างค่ารักษาที่สูงกว่าและ ส่วนต่างค่ารักษาที่ต่ากว่าข้อตกลงในการจ่ายตาม DRG - เบิกกรมบัญชีกลางผู้ป่วยใน (IP)จ่ายตรง</t>
  </si>
  <si>
    <t>การจ่ายเงินค่ารักษาพยาบาลผู้ป่วยในของสิทธิเบิกจ่ายตรงกรมบัญชีกลางซึ่งจ่ายตาม DRG ดังนั้นจะต้องมีส่วนต่างค่ารักษาพยาบาลที่สูง (ต่า) กว่าข้อตกลงในการจ่ายตาม DRG</t>
  </si>
  <si>
    <t>การบันทึกบัญชีค่าตอบแทนค้างจ่ายสัมพันธ์กับค่าตอบแทน (ค่าตอบแทนฉบับ 11 และ 12)</t>
  </si>
  <si>
    <t>บัญชีพักไม่มียอดคงค้าง</t>
  </si>
  <si>
    <t>ตามเกณฑ์ประเมินด้านบัญชีของกรมบัญชีกลาง</t>
  </si>
  <si>
    <t>การบันทึกบัญชีส่วนปรับค่าแรง OP/PP/IP</t>
  </si>
  <si>
    <t>การจัดสรรเงินเหมาจ่ายรายหัวของเงินกองทุนหลักประกันสุขภาพมีการหักเงินเดือน จึงต้องการมีการบันทึกบัญชีรับรู้ในส่วนปรับลดค่าแรง OP/IP/PP</t>
  </si>
  <si>
    <t>ข้อมูลต้องการเพื่อคานวณต้นทุนแบบ Quick Method</t>
  </si>
  <si>
    <t>ส่งข้อมูลบริการประจาเดือนครบถ้วนทุกช่อง</t>
  </si>
  <si>
    <t>มีการบันทึกรายได้งบประมาณงบบุคลากร, รายได้งบประมาณงบบุคลากร UC และค่าใช้จ่ายงบบคุลากร</t>
  </si>
  <si>
    <t>การบันทึกบัญชีเงินฝากธนาคารนอกงบประมาณที่มีวัตถุประสงค์ งบลงทุน UC ต้องมากกว่าเงินรับฝากกองทุน UC (งบลงทุน)</t>
  </si>
  <si>
    <t>การบันทึกบัญชีงบค่าเสื่อม UC รับรู้เงินรับฝากจากกองทุนประกันสุขภาพถ้วนหน้า UC ซึ่งจะต้องจ่ายให้กับหน่วยบริการลูกข่ายเพื่อนาไปจ่ายลักษณะงบลงทุน โดยจะต้องสอดคล้องกับเงินฝากธนาคารนอกงบประมาณที่มีวัตถุประสงค์ งบลงทุน UC</t>
  </si>
  <si>
    <t>บัญชีเงินฝากธนาคารรอจัดสรร เท่ากับหรือมากกว่า เงินกองทุนประกันสังคม (Main) + เงินรับฝากกองทุน UC+ เงินรับฝากกองทุน UC - สนับสนุนเครือข่าย+ เงินรับฝากกองทุนแรงงานต่างด้าว+รายได้ค่ารักษาพยาบาลแรงงานต่างด้าวรับล่วงหน้า+รายได้เงินอุดหนุนเหมาจ่ายฯ รอรับรู้</t>
  </si>
  <si>
    <t>เนื่องจากลูกหนี้ค่ารักษาผู้ป่วยนอก สิทธิ UC ที่ขึ้นทะเบียนกับหน่วยบริการและมารับบริการที่หน่วยบริการนั้นจะต้องนามาปรับปรุงกับรายได้กองทุน UC-OP แบบเหมาจ่ายต่อผู้มีสิทธิโดยทุกเดือนยอดคงเหลือของลูกหนี้ค่ารักษา UC-OP ใน CUP ต้องเป็น ศูนย์</t>
  </si>
  <si>
    <t>เนื่องจากลูกหนี้ค่ารักษาพยาบาลแรงงานต่างด้าวที่ขึ้นทะเบียนกับหน่วยบริการที่ขายบัตรและมารับบริการที่หน่วยบริการนั้นจะต้องนามาปรับปรุงกับเงินกองทุนแรงงานต่างด้าว ซึ่งมีลักษณะเป็นเงินที่ได้รับล่วงหน้าจากการขายบัตรประกันสุขภาพ โดยทุกเดือนยอดคงเหลือของลูกหนี้ค่ารักษาแรงงานต่างด้าว - OP และ IP ใน CUP ต้องเป็น ศูนย์</t>
  </si>
  <si>
    <t>เพื่อบันทึกลูกหนี้ค่ารักษาตามประเภทเงินกองทุนตรวจสอบระหว่างเงินกองทุนประกันสังคมต้องมียอดมากกว่ามูลค่าคงเหลือของลูกหนี้ลูกหนี้ค่ารักษาประกันสังคมOPและ IP ใน CUP สาหรับโรงพยาบาลที่เป็นคู่สัญญาหลัก (Main Contractor)</t>
  </si>
  <si>
    <t>ตามนโยบายบัญชีของสานักงานปลัดกระทรวงสาธารณสุขให้บันทึกรายการวัสดุคงเหลือ รายการ ยา เวชภัณฑ์มิใช่ วัสดุการแพทย์ วัสดุวิทยาศาสตร์ และการแพทย์ วัสดุทันตกรรม เป็นสินทรัพย์ และบันทึกวัสดุใช้ไปทุกเดือน</t>
  </si>
  <si>
    <t>การบันทึกบัญชีค่าตอบแทนตามผลการปฏิบัติงาน (ฉบับ 12) และค่าตอบแทนการปฏิบัติงานในลักษณะเบี้ยเลี้ยงเหมาจ่าย (ฉบับ 11) ค้างจ่าย ในรอบระยะเวลาบัญชีปัจจุบันแต่ไม่มีการจ่ายเงินโดยจะต้องสอดคล้องกับค่าตอบแทน</t>
  </si>
  <si>
    <t>ส่งข้อมูลบริการประจำเดือน</t>
  </si>
  <si>
    <t>สานักงานปลัดกระทรวงสาธารณสุขดาเนินการเข้าระบบจ่ายตรงเงินเดือนข้าราชการและลูกจ้างประจำ</t>
  </si>
  <si>
    <t>ชื่อเกณฑ์</t>
  </si>
  <si>
    <t>ข้อ</t>
  </si>
  <si>
    <t>เกณฑ์</t>
  </si>
  <si>
    <t>รวมคะแนน</t>
  </si>
  <si>
    <t>ส่งลูกข่ายครบถ้วนตามจานวนที่มี ต้องส่งทั้งหมดขาดไม่ได้ วิธีการคิดคะแนนถ้าส่งไม่ครบ หน่วยบริการมีลูกข่าย 20 แห่ง ส่งงบทดลอง 18 แห่ง จะได้คะแนน 18 x 50/20 = 45 คะแนน</t>
  </si>
  <si>
    <t>ปรับปรุงค่าเสื่อมราคา/ ค่าตัดจำหน่ายทุกเดือน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</si>
</sst>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90" formatCode="0.0"/>
  </numFmts>
  <fonts count="5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16"/>
      <color rgb="FF3333FF"/>
      <name val="TH SarabunPSK"/>
      <family val="2"/>
    </font>
    <font>
      <b/>
      <u val="single"/>
      <sz val="16"/>
      <color rgb="FF3333FF"/>
      <name val="TH SarabunPS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19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190" fontId="0" fillId="0" borderId="0" xfId="0" applyNumberFormat="1" applyBorder="1" applyAlignment="1">
      <alignment horizontal="center" vertical="top"/>
    </xf>
    <xf numFmtId="190" fontId="0" fillId="0" borderId="2" xfId="0" applyNumberForma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90" fontId="3" fillId="0" borderId="0" xfId="0" applyNumberFormat="1" applyFont="1" applyBorder="1" applyAlignment="1">
      <alignment horizontal="center" vertical="top"/>
    </xf>
    <xf numFmtId="190" fontId="3" fillId="0" borderId="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190" fontId="3" fillId="0" borderId="4" xfId="0" applyNumberFormat="1" applyFont="1" applyBorder="1" applyAlignment="1">
      <alignment horizontal="center" vertical="top"/>
    </xf>
    <xf numFmtId="190" fontId="3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 wrapText="1"/>
    </xf>
    <xf numFmtId="190" fontId="0" fillId="0" borderId="7" xfId="0" applyNumberFormat="1" applyBorder="1" applyAlignment="1">
      <alignment horizontal="center" vertical="top"/>
    </xf>
    <xf numFmtId="190" fontId="0" fillId="0" borderId="8" xfId="0" applyNumberForma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190" fontId="4" fillId="0" borderId="9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C5455-B266-40ED-B93E-58ECDB94D2B7}">
  <dimension ref="A1:E41"/>
  <sheetViews>
    <sheetView tabSelected="1" zoomScale="70" zoomScaleNormal="7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24"/>
  <cols>
    <col min="1" max="1" width="17.875" style="1" customWidth="1"/>
    <col min="2" max="2" width="6.625" style="3" customWidth="1"/>
    <col min="3" max="3" width="100.25390625" style="4" customWidth="1"/>
    <col min="4" max="5" width="8.75390625" style="2" customWidth="1"/>
    <col min="6" max="7" width="9.00390625" style="1" customWidth="1"/>
  </cols>
  <sheetData>
    <row r="1" spans="1:5" ht="24">
      <c r="A1" s="25" t="s">
        <v>43</v>
      </c>
      <c r="B1" s="25" t="s">
        <v>42</v>
      </c>
      <c r="C1" s="26" t="s">
        <v>41</v>
      </c>
      <c r="D1" s="27" t="s">
        <v>18</v>
      </c>
      <c r="E1" s="27"/>
    </row>
    <row r="2" spans="1:5" ht="24">
      <c r="A2" s="25"/>
      <c r="B2" s="25"/>
      <c r="C2" s="26"/>
      <c r="D2" s="28" t="s">
        <v>16</v>
      </c>
      <c r="E2" s="28" t="s">
        <v>17</v>
      </c>
    </row>
    <row r="3" spans="1:5" ht="24">
      <c r="A3" s="24" t="s">
        <v>1</v>
      </c>
      <c r="B3" s="15">
        <v>101.1</v>
      </c>
      <c r="C3" s="16" t="s">
        <v>7</v>
      </c>
      <c r="D3" s="17">
        <v>5</v>
      </c>
      <c r="E3" s="18">
        <v>0</v>
      </c>
    </row>
    <row r="4" spans="1:5" ht="24">
      <c r="A4" s="5"/>
      <c r="B4" s="6"/>
      <c r="C4" s="7" t="s">
        <v>0</v>
      </c>
      <c r="D4" s="8"/>
      <c r="E4" s="9"/>
    </row>
    <row r="5" spans="1:5" ht="24">
      <c r="A5" s="5"/>
      <c r="B5" s="10">
        <v>101.2</v>
      </c>
      <c r="C5" s="11" t="s">
        <v>8</v>
      </c>
      <c r="D5" s="12">
        <v>0</v>
      </c>
      <c r="E5" s="13">
        <v>10</v>
      </c>
    </row>
    <row r="6" spans="1:5" ht="42">
      <c r="A6" s="5"/>
      <c r="B6" s="6"/>
      <c r="C6" s="7" t="s">
        <v>45</v>
      </c>
      <c r="D6" s="8"/>
      <c r="E6" s="9"/>
    </row>
    <row r="7" spans="1:5" ht="24">
      <c r="A7" s="5"/>
      <c r="B7" s="10">
        <v>102</v>
      </c>
      <c r="C7" s="11" t="s">
        <v>9</v>
      </c>
      <c r="D7" s="12">
        <v>5</v>
      </c>
      <c r="E7" s="13">
        <v>5</v>
      </c>
    </row>
    <row r="8" spans="1:5" ht="24">
      <c r="A8" s="19"/>
      <c r="B8" s="20"/>
      <c r="C8" s="21" t="s">
        <v>2</v>
      </c>
      <c r="D8" s="22"/>
      <c r="E8" s="23"/>
    </row>
    <row r="9" spans="1:5" ht="24">
      <c r="A9" s="24" t="s">
        <v>4</v>
      </c>
      <c r="B9" s="15">
        <v>201</v>
      </c>
      <c r="C9" s="16" t="s">
        <v>10</v>
      </c>
      <c r="D9" s="17">
        <v>10</v>
      </c>
      <c r="E9" s="18">
        <v>10</v>
      </c>
    </row>
    <row r="10" spans="1:5" ht="24">
      <c r="A10" s="5"/>
      <c r="B10" s="6"/>
      <c r="C10" s="7" t="s">
        <v>3</v>
      </c>
      <c r="D10" s="8"/>
      <c r="E10" s="9"/>
    </row>
    <row r="11" spans="1:5" ht="24">
      <c r="A11" s="5"/>
      <c r="B11" s="10">
        <v>202</v>
      </c>
      <c r="C11" s="11" t="s">
        <v>11</v>
      </c>
      <c r="D11" s="12">
        <v>5</v>
      </c>
      <c r="E11" s="13">
        <v>5</v>
      </c>
    </row>
    <row r="12" spans="1:5" ht="24">
      <c r="A12" s="5"/>
      <c r="B12" s="6"/>
      <c r="C12" s="7" t="s">
        <v>5</v>
      </c>
      <c r="D12" s="8"/>
      <c r="E12" s="9"/>
    </row>
    <row r="13" spans="1:5" ht="63">
      <c r="A13" s="5"/>
      <c r="B13" s="10">
        <v>203</v>
      </c>
      <c r="C13" s="11" t="s">
        <v>33</v>
      </c>
      <c r="D13" s="12">
        <v>5</v>
      </c>
      <c r="E13" s="13">
        <v>0</v>
      </c>
    </row>
    <row r="14" spans="1:5" ht="24">
      <c r="A14" s="5"/>
      <c r="B14" s="6"/>
      <c r="C14" s="7" t="s">
        <v>6</v>
      </c>
      <c r="D14" s="8"/>
      <c r="E14" s="9"/>
    </row>
    <row r="15" spans="1:5" ht="24">
      <c r="A15" s="5"/>
      <c r="B15" s="10">
        <v>204</v>
      </c>
      <c r="C15" s="11" t="s">
        <v>12</v>
      </c>
      <c r="D15" s="12">
        <v>5</v>
      </c>
      <c r="E15" s="13">
        <v>5</v>
      </c>
    </row>
    <row r="16" spans="1:5" ht="42">
      <c r="A16" s="5"/>
      <c r="B16" s="6"/>
      <c r="C16" s="7" t="s">
        <v>34</v>
      </c>
      <c r="D16" s="8"/>
      <c r="E16" s="9"/>
    </row>
    <row r="17" spans="1:5" ht="24">
      <c r="A17" s="5"/>
      <c r="B17" s="10">
        <v>205</v>
      </c>
      <c r="C17" s="11" t="s">
        <v>13</v>
      </c>
      <c r="D17" s="12">
        <v>5</v>
      </c>
      <c r="E17" s="13">
        <v>0</v>
      </c>
    </row>
    <row r="18" spans="1:5" ht="63">
      <c r="A18" s="5"/>
      <c r="B18" s="6"/>
      <c r="C18" s="7" t="s">
        <v>35</v>
      </c>
      <c r="D18" s="8"/>
      <c r="E18" s="9"/>
    </row>
    <row r="19" spans="1:5" ht="24">
      <c r="A19" s="5"/>
      <c r="B19" s="10">
        <v>206</v>
      </c>
      <c r="C19" s="11" t="s">
        <v>14</v>
      </c>
      <c r="D19" s="12">
        <v>5</v>
      </c>
      <c r="E19" s="13">
        <v>0</v>
      </c>
    </row>
    <row r="20" spans="1:5" ht="42">
      <c r="A20" s="5"/>
      <c r="B20" s="6"/>
      <c r="C20" s="7" t="s">
        <v>36</v>
      </c>
      <c r="D20" s="8"/>
      <c r="E20" s="9"/>
    </row>
    <row r="21" spans="1:5" ht="24">
      <c r="A21" s="5"/>
      <c r="B21" s="10">
        <v>207</v>
      </c>
      <c r="C21" s="11" t="s">
        <v>15</v>
      </c>
      <c r="D21" s="12">
        <v>5</v>
      </c>
      <c r="E21" s="13">
        <v>5</v>
      </c>
    </row>
    <row r="22" spans="1:5" ht="42">
      <c r="A22" s="5"/>
      <c r="B22" s="6"/>
      <c r="C22" s="7" t="s">
        <v>37</v>
      </c>
      <c r="D22" s="8"/>
      <c r="E22" s="9"/>
    </row>
    <row r="23" spans="1:5" ht="24">
      <c r="A23" s="5"/>
      <c r="B23" s="10">
        <v>208</v>
      </c>
      <c r="C23" s="11" t="s">
        <v>20</v>
      </c>
      <c r="D23" s="12">
        <v>5</v>
      </c>
      <c r="E23" s="13">
        <v>5</v>
      </c>
    </row>
    <row r="24" spans="1:5" ht="24">
      <c r="A24" s="5"/>
      <c r="B24" s="6"/>
      <c r="C24" s="7" t="s">
        <v>46</v>
      </c>
      <c r="D24" s="8"/>
      <c r="E24" s="9"/>
    </row>
    <row r="25" spans="1:5" ht="42">
      <c r="A25" s="5"/>
      <c r="B25" s="10">
        <v>209</v>
      </c>
      <c r="C25" s="11" t="s">
        <v>21</v>
      </c>
      <c r="D25" s="12">
        <v>5</v>
      </c>
      <c r="E25" s="13">
        <v>0</v>
      </c>
    </row>
    <row r="26" spans="1:5" ht="42">
      <c r="A26" s="5"/>
      <c r="B26" s="6"/>
      <c r="C26" s="7" t="s">
        <v>22</v>
      </c>
      <c r="D26" s="8"/>
      <c r="E26" s="9"/>
    </row>
    <row r="27" spans="1:5" ht="24">
      <c r="A27" s="5"/>
      <c r="B27" s="10">
        <v>210</v>
      </c>
      <c r="C27" s="11" t="s">
        <v>23</v>
      </c>
      <c r="D27" s="12">
        <v>5</v>
      </c>
      <c r="E27" s="13">
        <v>0</v>
      </c>
    </row>
    <row r="28" spans="1:5" ht="42">
      <c r="A28" s="19"/>
      <c r="B28" s="20"/>
      <c r="C28" s="21" t="s">
        <v>38</v>
      </c>
      <c r="D28" s="22"/>
      <c r="E28" s="23"/>
    </row>
    <row r="29" spans="1:5" ht="42">
      <c r="A29" s="14" t="s">
        <v>19</v>
      </c>
      <c r="B29" s="15">
        <v>301</v>
      </c>
      <c r="C29" s="16" t="s">
        <v>24</v>
      </c>
      <c r="D29" s="17">
        <v>5</v>
      </c>
      <c r="E29" s="18">
        <v>0</v>
      </c>
    </row>
    <row r="30" spans="1:5" ht="24">
      <c r="A30" s="5"/>
      <c r="B30" s="6"/>
      <c r="C30" s="7" t="s">
        <v>25</v>
      </c>
      <c r="D30" s="8"/>
      <c r="E30" s="9"/>
    </row>
    <row r="31" spans="1:5" ht="24">
      <c r="A31" s="5"/>
      <c r="B31" s="10">
        <v>302</v>
      </c>
      <c r="C31" s="11" t="s">
        <v>26</v>
      </c>
      <c r="D31" s="12">
        <v>5</v>
      </c>
      <c r="E31" s="13">
        <v>0</v>
      </c>
    </row>
    <row r="32" spans="1:5" ht="42">
      <c r="A32" s="5"/>
      <c r="B32" s="6"/>
      <c r="C32" s="7" t="s">
        <v>27</v>
      </c>
      <c r="D32" s="8"/>
      <c r="E32" s="9"/>
    </row>
    <row r="33" spans="1:5" ht="24">
      <c r="A33" s="5"/>
      <c r="B33" s="10">
        <v>303</v>
      </c>
      <c r="C33" s="11" t="s">
        <v>39</v>
      </c>
      <c r="D33" s="12">
        <v>10</v>
      </c>
      <c r="E33" s="13">
        <v>0</v>
      </c>
    </row>
    <row r="34" spans="1:5" ht="24">
      <c r="A34" s="5"/>
      <c r="B34" s="6"/>
      <c r="C34" s="7" t="s">
        <v>28</v>
      </c>
      <c r="D34" s="8"/>
      <c r="E34" s="9"/>
    </row>
    <row r="35" spans="1:5" ht="24">
      <c r="A35" s="5"/>
      <c r="B35" s="10">
        <v>304</v>
      </c>
      <c r="C35" s="11" t="s">
        <v>29</v>
      </c>
      <c r="D35" s="12">
        <v>5</v>
      </c>
      <c r="E35" s="13">
        <v>0</v>
      </c>
    </row>
    <row r="36" spans="1:5" ht="24">
      <c r="A36" s="5"/>
      <c r="B36" s="6"/>
      <c r="C36" s="7" t="s">
        <v>28</v>
      </c>
      <c r="D36" s="8"/>
      <c r="E36" s="9"/>
    </row>
    <row r="37" spans="1:5" ht="24">
      <c r="A37" s="5"/>
      <c r="B37" s="10">
        <v>305</v>
      </c>
      <c r="C37" s="11" t="s">
        <v>30</v>
      </c>
      <c r="D37" s="12">
        <v>5</v>
      </c>
      <c r="E37" s="13">
        <v>5</v>
      </c>
    </row>
    <row r="38" spans="1:5" ht="24">
      <c r="A38" s="5"/>
      <c r="B38" s="6"/>
      <c r="C38" s="7" t="s">
        <v>40</v>
      </c>
      <c r="D38" s="8"/>
      <c r="E38" s="9"/>
    </row>
    <row r="39" spans="1:5" ht="24">
      <c r="A39" s="5"/>
      <c r="B39" s="10">
        <v>306</v>
      </c>
      <c r="C39" s="11" t="s">
        <v>31</v>
      </c>
      <c r="D39" s="12">
        <v>5</v>
      </c>
      <c r="E39" s="13">
        <v>0</v>
      </c>
    </row>
    <row r="40" spans="1:5" ht="42">
      <c r="A40" s="19"/>
      <c r="B40" s="20"/>
      <c r="C40" s="21" t="s">
        <v>32</v>
      </c>
      <c r="D40" s="22"/>
      <c r="E40" s="23"/>
    </row>
    <row r="41" spans="1:5" ht="24">
      <c r="A41" s="30"/>
      <c r="B41" s="31"/>
      <c r="C41" s="32" t="s">
        <v>44</v>
      </c>
      <c r="D41" s="29">
        <f>SUM(D3:D40)</f>
        <v>100</v>
      </c>
      <c r="E41" s="29">
        <f>SUM(E3:E40)</f>
        <v>50</v>
      </c>
    </row>
  </sheetData>
  <mergeCells count="4">
    <mergeCell ref="D1:E1"/>
    <mergeCell ref="C1:C2"/>
    <mergeCell ref="B1:B2"/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Buatong K3</dc:creator>
  <cp:keywords/>
  <dc:description/>
  <cp:lastModifiedBy>Buatong K3</cp:lastModifiedBy>
  <cp:lastPrinted>2021-11-04T04:24:37Z</cp:lastPrinted>
  <dcterms:created xsi:type="dcterms:W3CDTF">2021-11-04T04:07:59Z</dcterms:created>
  <dcterms:modified xsi:type="dcterms:W3CDTF">2021-11-24T04:19:28Z</dcterms:modified>
  <cp:category/>
  <cp:version/>
  <cp:contentType/>
  <cp:contentStatus/>
</cp:coreProperties>
</file>