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 defaultThemeVersion="166925"/>
  <bookViews>
    <workbookView xWindow="43816" yWindow="65416" windowWidth="21840" windowHeight="13140" tabRatio="724" activeTab="4"/>
  </bookViews>
  <sheets>
    <sheet name="สรุป Balance sheet" sheetId="1" r:id="rId1"/>
    <sheet name="รายละเอียดสินทรัพย์(Asset)" sheetId="2" r:id="rId2"/>
    <sheet name="รายละเอียดหนี้สิน (Debt)" sheetId="3" r:id="rId3"/>
    <sheet name="เงินอื่นๆ" sheetId="4" r:id="rId4"/>
    <sheet name="การลงทุน" sheetId="6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<sst xmlns="http://schemas.openxmlformats.org/spreadsheetml/2006/main" count="110" uniqueCount="79">
  <si>
    <t>รายการ</t>
  </si>
  <si>
    <t>1 Str</t>
  </si>
  <si>
    <t>2 Str</t>
  </si>
  <si>
    <t>รวมสินทรัพย์หมุนเวียน</t>
  </si>
  <si>
    <t>รวมหนี้สินหมุนเวียน</t>
  </si>
  <si>
    <t>NWC</t>
  </si>
  <si>
    <t>เงินบำรุงหลังหักหนี้สิน</t>
  </si>
  <si>
    <t>Current Ratio</t>
  </si>
  <si>
    <t>Quick Ration</t>
  </si>
  <si>
    <t>Cash Ratio</t>
  </si>
  <si>
    <t xml:space="preserve">      Risk Score</t>
  </si>
  <si>
    <t xml:space="preserve">      Efficiency score PLUS</t>
  </si>
  <si>
    <t xml:space="preserve">   - เจ้าหนี้การค้า</t>
  </si>
  <si>
    <t>3 Str</t>
  </si>
  <si>
    <t>หนี้สินหมุนเวียนอื่น</t>
  </si>
  <si>
    <t xml:space="preserve">   - ค่าใช้จ่ายบุคลากรค้างจ่าย</t>
  </si>
  <si>
    <t xml:space="preserve">      - UC สปสช. (IPD/HC)</t>
  </si>
  <si>
    <t xml:space="preserve">      - กรมบัญชีกลาง</t>
  </si>
  <si>
    <t xml:space="preserve">      - อปท.</t>
  </si>
  <si>
    <t xml:space="preserve">      - ประกันสังคม</t>
  </si>
  <si>
    <t xml:space="preserve">      - พรบ.</t>
  </si>
  <si>
    <t xml:space="preserve">      - อื่นๆ</t>
  </si>
  <si>
    <t xml:space="preserve">      - วัสดุอื่นๆ</t>
  </si>
  <si>
    <t xml:space="preserve">      - ค่ายาและเวชภัณฑ์มิใช่ยา</t>
  </si>
  <si>
    <t xml:space="preserve">      - เงินบริจาคไม่มีวัตถุประสงค์</t>
  </si>
  <si>
    <t xml:space="preserve">      - ยา</t>
  </si>
  <si>
    <t xml:space="preserve">     - วัสดุวิทยาศาสตร์และการแพทย์ (Lab/X-Ray)</t>
  </si>
  <si>
    <t xml:space="preserve">      - เวชภัณฑ์ไม่ใช่ยา</t>
  </si>
  <si>
    <t xml:space="preserve">      - ค่าจ้างตรวจทางห้องปฏิบัติการ (Lab/X-Ray) นอก รพ. / เลือด </t>
  </si>
  <si>
    <t xml:space="preserve">       - เงินรับฝากอื่นๆ</t>
  </si>
  <si>
    <t>1. เจ้าหนี้การค้า</t>
  </si>
  <si>
    <t>2. เจ้าหนี้ค่ารักษาตามจ่าย (Refer)</t>
  </si>
  <si>
    <t>3. ค่าใช้จ่ายบุคลากรค้างจ่าย</t>
  </si>
  <si>
    <t>5. หนี้สินหมุนเวียนอื่น</t>
  </si>
  <si>
    <t>ข้อมูลงบดุลย์ (Balance Sheet) และสถานะการเงินการคลัง โรงพยาบาล .............................</t>
  </si>
  <si>
    <t xml:space="preserve">   - ค่าใช้จ่ายค้างจ่าย 
 (ค่าสาธารณูปโภค/โครงการ PP/อื่นๆ)</t>
  </si>
  <si>
    <t xml:space="preserve">      - เงินกันสนับสนุน รพสต. 
    (fixcost/รวมเงินกันโครงการ PP)</t>
  </si>
  <si>
    <t xml:space="preserve">     - อื่นๆ</t>
  </si>
  <si>
    <r>
      <t xml:space="preserve">      - เงินสดและเงินฝากธนาคาร 
 (เงินบำรุง </t>
    </r>
    <r>
      <rPr>
        <u val="single"/>
        <sz val="18"/>
        <color theme="1"/>
        <rFont val="Tahoma"/>
        <family val="2"/>
      </rPr>
      <t>หลังหัก</t>
    </r>
    <r>
      <rPr>
        <sz val="18"/>
        <color theme="1"/>
        <rFont val="Tahoma"/>
        <family val="2"/>
      </rPr>
      <t xml:space="preserve"> เงินประกันและเงินรับฝาก)</t>
    </r>
  </si>
  <si>
    <t>1. เงินสดและรายการเทียบเท่าเงินสด</t>
  </si>
  <si>
    <t>2. ลูกหนี้</t>
  </si>
  <si>
    <t>2. วัสดุคงคลัง</t>
  </si>
  <si>
    <t>รายละเอียดรายการสินทรัพย์หมุนเวียน</t>
  </si>
  <si>
    <t>รายละเอียดรายการหนี้สินหมุนเวียน</t>
  </si>
  <si>
    <t xml:space="preserve">      - ค่าวัสดุวิทยาศาสตร์และการแพทย์</t>
  </si>
  <si>
    <t>4. ค่าใช้จ่ายค้างจ่าย 
(ค่าสาธารณูปโภค/โครงการ PP/อื่นๆ)</t>
  </si>
  <si>
    <t>5. เงินรับฝาก</t>
  </si>
  <si>
    <t>เงินอื่นๆ (ไม่นำไปรวม เป็นสินทรัพย์หมุนเวียน หนี้สินหมุนเวียน</t>
  </si>
  <si>
    <t>4 Str</t>
  </si>
  <si>
    <t xml:space="preserve">    - งปม.</t>
  </si>
  <si>
    <t xml:space="preserve">     -ค่าเสื่อม UC</t>
  </si>
  <si>
    <t xml:space="preserve">     - เงินบำรุง</t>
  </si>
  <si>
    <t>รวม</t>
  </si>
  <si>
    <t>ค.เรี่ยไร</t>
  </si>
  <si>
    <t>บริจาค 3</t>
  </si>
  <si>
    <t>บริจาค 1</t>
  </si>
  <si>
    <t>เงินบำรุง</t>
  </si>
  <si>
    <t>งบลงทุน</t>
  </si>
  <si>
    <t>งบลงทุนจากแหล่งงบประมาณต่างๆ</t>
  </si>
  <si>
    <t>1. ซื้อ (ครุภัณฑ์/เครื่องมือ)</t>
  </si>
  <si>
    <t>3. ก่อสร้าง (อาคารสิ่งก่อสร้าง)</t>
  </si>
  <si>
    <t>2. ซ่อมแซม (อาคาร / เครื่องมือ)</t>
  </si>
  <si>
    <t>4 str</t>
  </si>
  <si>
    <t xml:space="preserve">    - บริจาคมีวัตถุประสงค์</t>
  </si>
  <si>
    <t xml:space="preserve">   - บริจาคไม่มีวัตถุประสงค์</t>
  </si>
  <si>
    <t>1.เงินสดและรายการเทียบเท่าเงินสด</t>
  </si>
  <si>
    <t>2.ลูกหนี้</t>
  </si>
  <si>
    <t>3.วัสดุคงคลัง</t>
  </si>
  <si>
    <t xml:space="preserve">      - UC OP นอก CUP และ OP Refer</t>
  </si>
  <si>
    <t xml:space="preserve">       - บริการเฉพาะ (CR) Opd/Ipd</t>
  </si>
  <si>
    <t xml:space="preserve">      - เบิกต้นสังกัด</t>
  </si>
  <si>
    <t xml:space="preserve">     - วัสดุการแพทย์</t>
  </si>
  <si>
    <t xml:space="preserve">     - วัสดุทันตกรรม</t>
  </si>
  <si>
    <t xml:space="preserve">   - เจ้าหนี้ค่ารักษาตามจ่าย</t>
  </si>
  <si>
    <t>1. เจ้าหนี้</t>
  </si>
  <si>
    <t>2. เงินรับฝาก (ที่รับรู้เป็นเงินสด)</t>
  </si>
  <si>
    <t>1.เงินงบค่าเสื่อม (ในส่วนแม่ข่าย) -S2040200</t>
  </si>
  <si>
    <t>2. เงินบริจาค(มีวัตถุประสงค์) รอการรับรู้ -S2040100</t>
  </si>
  <si>
    <t>3.งบค่าเสื่อม (เครือข่าย) รับฝาก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</si>
</sst>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5">
    <font>
      <sz val="16"/>
      <color theme="1"/>
      <name val="TH SarabunPSK"/>
      <family val="2"/>
    </font>
    <font>
      <sz val="10"/>
      <name val="Arial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14"/>
      <name val="Tahoma"/>
      <family val="2"/>
    </font>
    <font>
      <b/>
      <sz val="14"/>
      <color theme="4" tint="-0.24997000396251678"/>
      <name val="Tahoma"/>
      <family val="2"/>
    </font>
    <font>
      <sz val="14"/>
      <color theme="4" tint="-0.24997000396251678"/>
      <name val="Tahoma"/>
      <family val="2"/>
    </font>
    <font>
      <b/>
      <sz val="18"/>
      <name val="Tahoma"/>
      <family val="2"/>
    </font>
    <font>
      <b/>
      <sz val="20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8"/>
      <color theme="1"/>
      <name val="Tahoma"/>
      <family val="2"/>
    </font>
    <font>
      <sz val="20"/>
      <color theme="1"/>
      <name val="Tahoma"/>
      <family val="2"/>
    </font>
    <font>
      <sz val="22"/>
      <color theme="1"/>
      <name val="Tahoma"/>
      <family val="2"/>
    </font>
    <font>
      <sz val="24"/>
      <color theme="1"/>
      <name val="Tahoma"/>
      <family val="2"/>
    </font>
    <font>
      <u val="single"/>
      <sz val="18"/>
      <color theme="1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22"/>
      <color theme="1"/>
      <name val="TH SarabunPSK"/>
      <family val="2"/>
    </font>
    <font>
      <sz val="24"/>
      <color theme="1"/>
      <name val="TH SarabunPSK"/>
      <family val="2"/>
    </font>
    <font>
      <b/>
      <sz val="28"/>
      <color rgb="FFC00000"/>
      <name val="TH SarabunPSK"/>
      <family val="2"/>
    </font>
    <font>
      <b/>
      <sz val="24"/>
      <color theme="1"/>
      <name val="TH SarabunPSK"/>
      <family val="2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TH SarabunPSK"/>
      <family val="2"/>
    </font>
    <font>
      <sz val="18"/>
      <name val="Tahoma"/>
      <family val="2"/>
    </font>
    <font>
      <b/>
      <sz val="20"/>
      <color rgb="FFFF0000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D9D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thin"/>
      <right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>
      <alignment/>
      <protection/>
    </xf>
    <xf numFmtId="43" fontId="25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0" xfId="0" applyFont="1" applyBorder="1"/>
    <xf numFmtId="0" fontId="6" fillId="0" borderId="0" xfId="0" applyFont="1" applyBorder="1"/>
    <xf numFmtId="0" fontId="2" fillId="2" borderId="0" xfId="0" applyFont="1" applyFill="1" applyBorder="1"/>
    <xf numFmtId="43" fontId="2" fillId="0" borderId="1" xfId="20" applyFont="1" applyBorder="1" applyAlignment="1">
      <alignment vertical="top"/>
    </xf>
    <xf numFmtId="43" fontId="2" fillId="0" borderId="1" xfId="2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3" fontId="2" fillId="0" borderId="2" xfId="0" applyNumberFormat="1" applyFont="1" applyBorder="1" applyAlignment="1">
      <alignment vertical="top"/>
    </xf>
    <xf numFmtId="43" fontId="2" fillId="2" borderId="2" xfId="20" applyNumberFormat="1" applyFont="1" applyFill="1" applyBorder="1" applyAlignment="1">
      <alignment vertical="top"/>
    </xf>
    <xf numFmtId="43" fontId="2" fillId="2" borderId="2" xfId="0" applyNumberFormat="1" applyFont="1" applyFill="1" applyBorder="1" applyAlignment="1">
      <alignment vertical="top"/>
    </xf>
    <xf numFmtId="43" fontId="2" fillId="0" borderId="2" xfId="0" applyNumberFormat="1" applyFont="1" applyBorder="1" applyAlignment="1">
      <alignment horizontal="center" vertical="top"/>
    </xf>
    <xf numFmtId="43" fontId="2" fillId="0" borderId="2" xfId="20" applyNumberFormat="1" applyFont="1" applyBorder="1" applyAlignment="1">
      <alignment horizontal="center" vertical="top"/>
    </xf>
    <xf numFmtId="43" fontId="2" fillId="0" borderId="2" xfId="20" applyNumberFormat="1" applyFont="1" applyBorder="1" applyAlignment="1">
      <alignment vertical="top"/>
    </xf>
    <xf numFmtId="43" fontId="2" fillId="0" borderId="0" xfId="0" applyNumberFormat="1" applyFont="1" applyAlignment="1">
      <alignment vertical="top"/>
    </xf>
    <xf numFmtId="43" fontId="2" fillId="0" borderId="0" xfId="20" applyNumberFormat="1" applyFont="1" applyAlignment="1">
      <alignment vertical="top"/>
    </xf>
    <xf numFmtId="43" fontId="2" fillId="4" borderId="1" xfId="20" applyFont="1" applyFill="1" applyBorder="1" applyAlignment="1">
      <alignment vertical="top"/>
    </xf>
    <xf numFmtId="43" fontId="2" fillId="4" borderId="1" xfId="20" applyNumberFormat="1" applyFont="1" applyFill="1" applyBorder="1" applyAlignment="1">
      <alignment vertical="top"/>
    </xf>
    <xf numFmtId="49" fontId="8" fillId="6" borderId="1" xfId="0" applyNumberFormat="1" applyFont="1" applyFill="1" applyBorder="1" applyAlignment="1">
      <alignment horizontal="center" vertical="top" wrapText="1"/>
    </xf>
    <xf numFmtId="49" fontId="8" fillId="7" borderId="1" xfId="0" applyNumberFormat="1" applyFont="1" applyFill="1" applyBorder="1" applyAlignment="1">
      <alignment horizontal="center" vertical="top" wrapText="1"/>
    </xf>
    <xf numFmtId="49" fontId="7" fillId="8" borderId="3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49" fontId="10" fillId="9" borderId="1" xfId="0" applyNumberFormat="1" applyFont="1" applyFill="1" applyBorder="1" applyAlignment="1">
      <alignment vertical="top" wrapText="1"/>
    </xf>
    <xf numFmtId="0" fontId="10" fillId="0" borderId="0" xfId="0" applyFont="1" applyBorder="1"/>
    <xf numFmtId="49" fontId="2" fillId="6" borderId="1" xfId="0" applyNumberFormat="1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43" fontId="2" fillId="0" borderId="1" xfId="20" applyNumberFormat="1" applyFont="1" applyFill="1" applyBorder="1" applyAlignment="1">
      <alignment vertical="center"/>
    </xf>
    <xf numFmtId="43" fontId="10" fillId="0" borderId="1" xfId="20" applyNumberFormat="1" applyFont="1" applyBorder="1" applyAlignment="1">
      <alignment vertical="center"/>
    </xf>
    <xf numFmtId="43" fontId="5" fillId="6" borderId="3" xfId="20" applyNumberFormat="1" applyFont="1" applyFill="1" applyBorder="1" applyAlignment="1">
      <alignment vertical="center"/>
    </xf>
    <xf numFmtId="43" fontId="3" fillId="7" borderId="1" xfId="20" applyNumberFormat="1" applyFont="1" applyFill="1" applyBorder="1" applyAlignment="1">
      <alignment vertical="top"/>
    </xf>
    <xf numFmtId="43" fontId="2" fillId="4" borderId="1" xfId="20" applyNumberFormat="1" applyFont="1" applyFill="1" applyBorder="1" applyAlignment="1">
      <alignment vertical="center"/>
    </xf>
    <xf numFmtId="43" fontId="2" fillId="4" borderId="2" xfId="20" applyNumberFormat="1" applyFont="1" applyFill="1" applyBorder="1" applyAlignment="1">
      <alignment vertical="center"/>
    </xf>
    <xf numFmtId="43" fontId="2" fillId="11" borderId="1" xfId="20" applyNumberFormat="1" applyFont="1" applyFill="1" applyBorder="1" applyAlignment="1">
      <alignment vertical="top"/>
    </xf>
    <xf numFmtId="43" fontId="2" fillId="11" borderId="1" xfId="0" applyNumberFormat="1" applyFont="1" applyFill="1" applyBorder="1" applyAlignment="1">
      <alignment horizontal="center" vertical="top"/>
    </xf>
    <xf numFmtId="43" fontId="2" fillId="11" borderId="1" xfId="20" applyNumberFormat="1" applyFont="1" applyFill="1" applyBorder="1" applyAlignment="1">
      <alignment horizontal="center" vertical="top"/>
    </xf>
    <xf numFmtId="0" fontId="2" fillId="12" borderId="1" xfId="0" applyNumberFormat="1" applyFont="1" applyFill="1" applyBorder="1" applyAlignment="1">
      <alignment horizontal="center" vertical="top"/>
    </xf>
    <xf numFmtId="0" fontId="2" fillId="8" borderId="1" xfId="0" applyNumberFormat="1" applyFont="1" applyFill="1" applyBorder="1" applyAlignment="1">
      <alignment horizontal="center" vertical="top"/>
    </xf>
    <xf numFmtId="0" fontId="2" fillId="8" borderId="1" xfId="20" applyNumberFormat="1" applyFont="1" applyFill="1" applyBorder="1" applyAlignment="1">
      <alignment horizontal="center" vertical="top"/>
    </xf>
    <xf numFmtId="49" fontId="11" fillId="8" borderId="1" xfId="0" applyNumberFormat="1" applyFont="1" applyFill="1" applyBorder="1" applyAlignment="1">
      <alignment vertical="top" wrapText="1"/>
    </xf>
    <xf numFmtId="49" fontId="11" fillId="13" borderId="1" xfId="0" applyNumberFormat="1" applyFont="1" applyFill="1" applyBorder="1" applyAlignment="1">
      <alignment vertical="top" wrapText="1"/>
    </xf>
    <xf numFmtId="43" fontId="2" fillId="8" borderId="1" xfId="20" applyFont="1" applyFill="1" applyBorder="1" applyAlignment="1">
      <alignment vertical="top"/>
    </xf>
    <xf numFmtId="43" fontId="5" fillId="6" borderId="1" xfId="20" applyFont="1" applyFill="1" applyBorder="1" applyAlignment="1">
      <alignment vertical="top"/>
    </xf>
    <xf numFmtId="0" fontId="12" fillId="0" borderId="0" xfId="0" applyFont="1"/>
    <xf numFmtId="49" fontId="11" fillId="2" borderId="1" xfId="0" applyNumberFormat="1" applyFont="1" applyFill="1" applyBorder="1" applyAlignment="1">
      <alignment vertical="top" wrapText="1"/>
    </xf>
    <xf numFmtId="0" fontId="17" fillId="0" borderId="4" xfId="0" applyFont="1" applyBorder="1" applyAlignment="1">
      <alignment horizontal="center" vertical="center"/>
    </xf>
    <xf numFmtId="17" fontId="17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7" fontId="16" fillId="0" borderId="4" xfId="0" applyNumberFormat="1" applyFont="1" applyBorder="1" applyAlignment="1">
      <alignment horizontal="center" vertical="center"/>
    </xf>
    <xf numFmtId="43" fontId="2" fillId="0" borderId="5" xfId="20" applyFont="1" applyFill="1" applyBorder="1" applyAlignment="1">
      <alignment vertical="top"/>
    </xf>
    <xf numFmtId="43" fontId="2" fillId="0" borderId="4" xfId="20" applyFont="1" applyFill="1" applyBorder="1" applyAlignment="1">
      <alignment vertical="top"/>
    </xf>
    <xf numFmtId="43" fontId="2" fillId="4" borderId="4" xfId="20" applyFont="1" applyFill="1" applyBorder="1" applyAlignment="1">
      <alignment vertical="top"/>
    </xf>
    <xf numFmtId="43" fontId="3" fillId="7" borderId="4" xfId="20" applyFont="1" applyFill="1" applyBorder="1" applyAlignment="1">
      <alignment vertical="center"/>
    </xf>
    <xf numFmtId="0" fontId="19" fillId="0" borderId="0" xfId="0" applyFont="1"/>
    <xf numFmtId="0" fontId="0" fillId="0" borderId="4" xfId="0" applyBorder="1"/>
    <xf numFmtId="0" fontId="21" fillId="14" borderId="4" xfId="0" applyFont="1" applyFill="1" applyBorder="1"/>
    <xf numFmtId="0" fontId="21" fillId="14" borderId="4" xfId="0" applyFont="1" applyFill="1" applyBorder="1" applyAlignment="1">
      <alignment horizontal="center"/>
    </xf>
    <xf numFmtId="0" fontId="18" fillId="11" borderId="4" xfId="0" applyFont="1" applyFill="1" applyBorder="1"/>
    <xf numFmtId="0" fontId="19" fillId="11" borderId="4" xfId="0" applyFont="1" applyFill="1" applyBorder="1"/>
    <xf numFmtId="0" fontId="19" fillId="0" borderId="4" xfId="0" applyFont="1" applyBorder="1"/>
    <xf numFmtId="0" fontId="9" fillId="0" borderId="6" xfId="0" applyFont="1" applyBorder="1" applyAlignment="1">
      <alignment horizontal="center" vertical="center"/>
    </xf>
    <xf numFmtId="43" fontId="5" fillId="6" borderId="7" xfId="20" applyNumberFormat="1" applyFont="1" applyFill="1" applyBorder="1" applyAlignment="1">
      <alignment vertical="center"/>
    </xf>
    <xf numFmtId="43" fontId="10" fillId="0" borderId="8" xfId="20" applyNumberFormat="1" applyFont="1" applyBorder="1" applyAlignment="1">
      <alignment vertical="center"/>
    </xf>
    <xf numFmtId="43" fontId="3" fillId="7" borderId="8" xfId="20" applyNumberFormat="1" applyFont="1" applyFill="1" applyBorder="1" applyAlignment="1">
      <alignment vertical="top"/>
    </xf>
    <xf numFmtId="43" fontId="2" fillId="4" borderId="8" xfId="20" applyNumberFormat="1" applyFont="1" applyFill="1" applyBorder="1" applyAlignment="1">
      <alignment vertical="top"/>
    </xf>
    <xf numFmtId="43" fontId="2" fillId="0" borderId="8" xfId="20" applyNumberFormat="1" applyFont="1" applyFill="1" applyBorder="1" applyAlignment="1">
      <alignment vertical="center"/>
    </xf>
    <xf numFmtId="43" fontId="2" fillId="4" borderId="8" xfId="20" applyNumberFormat="1" applyFont="1" applyFill="1" applyBorder="1" applyAlignment="1">
      <alignment vertical="center"/>
    </xf>
    <xf numFmtId="43" fontId="2" fillId="11" borderId="8" xfId="0" applyNumberFormat="1" applyFont="1" applyFill="1" applyBorder="1" applyAlignment="1">
      <alignment vertical="top"/>
    </xf>
    <xf numFmtId="0" fontId="2" fillId="12" borderId="8" xfId="0" applyNumberFormat="1" applyFont="1" applyFill="1" applyBorder="1" applyAlignment="1">
      <alignment vertical="top"/>
    </xf>
    <xf numFmtId="0" fontId="2" fillId="8" borderId="8" xfId="0" applyNumberFormat="1" applyFont="1" applyFill="1" applyBorder="1" applyAlignment="1">
      <alignment vertical="top"/>
    </xf>
    <xf numFmtId="0" fontId="2" fillId="0" borderId="4" xfId="0" applyFont="1" applyBorder="1"/>
    <xf numFmtId="0" fontId="10" fillId="0" borderId="4" xfId="0" applyFont="1" applyBorder="1"/>
    <xf numFmtId="0" fontId="2" fillId="12" borderId="4" xfId="0" applyFont="1" applyFill="1" applyBorder="1"/>
    <xf numFmtId="0" fontId="2" fillId="8" borderId="4" xfId="0" applyFont="1" applyFill="1" applyBorder="1"/>
    <xf numFmtId="0" fontId="2" fillId="11" borderId="4" xfId="0" applyFont="1" applyFill="1" applyBorder="1"/>
    <xf numFmtId="0" fontId="2" fillId="4" borderId="4" xfId="0" applyFont="1" applyFill="1" applyBorder="1"/>
    <xf numFmtId="0" fontId="6" fillId="6" borderId="4" xfId="0" applyFont="1" applyFill="1" applyBorder="1"/>
    <xf numFmtId="0" fontId="21" fillId="14" borderId="4" xfId="0" applyFont="1" applyFill="1" applyBorder="1" applyAlignment="1">
      <alignment horizontal="center"/>
    </xf>
    <xf numFmtId="0" fontId="25" fillId="0" borderId="0" xfId="21">
      <alignment/>
      <protection/>
    </xf>
    <xf numFmtId="0" fontId="25" fillId="0" borderId="4" xfId="21" applyBorder="1">
      <alignment/>
      <protection/>
    </xf>
    <xf numFmtId="0" fontId="25" fillId="0" borderId="0" xfId="21" applyBorder="1">
      <alignment/>
      <protection/>
    </xf>
    <xf numFmtId="43" fontId="0" fillId="0" borderId="0" xfId="22" applyFont="1"/>
    <xf numFmtId="0" fontId="25" fillId="0" borderId="0" xfId="21" applyBorder="1" applyAlignment="1">
      <alignment horizontal="center"/>
      <protection/>
    </xf>
    <xf numFmtId="49" fontId="22" fillId="15" borderId="9" xfId="21" applyNumberFormat="1" applyFont="1" applyFill="1" applyBorder="1" applyAlignment="1">
      <alignment horizontal="center" vertical="center"/>
      <protection/>
    </xf>
    <xf numFmtId="49" fontId="24" fillId="0" borderId="4" xfId="21" applyNumberFormat="1" applyFont="1" applyBorder="1">
      <alignment/>
      <protection/>
    </xf>
    <xf numFmtId="0" fontId="24" fillId="0" borderId="4" xfId="21" applyFont="1" applyBorder="1">
      <alignment/>
      <protection/>
    </xf>
    <xf numFmtId="0" fontId="24" fillId="0" borderId="0" xfId="21" applyFont="1">
      <alignment/>
      <protection/>
    </xf>
    <xf numFmtId="49" fontId="25" fillId="0" borderId="4" xfId="21" applyNumberFormat="1" applyBorder="1">
      <alignment/>
      <protection/>
    </xf>
    <xf numFmtId="43" fontId="23" fillId="0" borderId="0" xfId="21" applyNumberFormat="1" applyFont="1">
      <alignment/>
      <protection/>
    </xf>
    <xf numFmtId="43" fontId="25" fillId="0" borderId="0" xfId="21" applyNumberFormat="1">
      <alignment/>
      <protection/>
    </xf>
    <xf numFmtId="0" fontId="25" fillId="0" borderId="0" xfId="21" applyAlignment="1">
      <alignment horizontal="center"/>
      <protection/>
    </xf>
    <xf numFmtId="0" fontId="25" fillId="2" borderId="4" xfId="21" applyFill="1" applyBorder="1">
      <alignment/>
      <protection/>
    </xf>
    <xf numFmtId="49" fontId="23" fillId="6" borderId="4" xfId="21" applyNumberFormat="1" applyFont="1" applyFill="1" applyBorder="1" applyAlignment="1">
      <alignment horizontal="center"/>
      <protection/>
    </xf>
    <xf numFmtId="49" fontId="29" fillId="6" borderId="4" xfId="21" applyNumberFormat="1" applyFont="1" applyFill="1" applyBorder="1" applyAlignment="1">
      <alignment horizontal="center"/>
      <protection/>
    </xf>
    <xf numFmtId="0" fontId="26" fillId="2" borderId="4" xfId="21" applyFont="1" applyFill="1" applyBorder="1">
      <alignment/>
      <protection/>
    </xf>
    <xf numFmtId="0" fontId="26" fillId="0" borderId="4" xfId="21" applyFont="1" applyBorder="1">
      <alignment/>
      <protection/>
    </xf>
    <xf numFmtId="43" fontId="26" fillId="2" borderId="4" xfId="22" applyFont="1" applyFill="1" applyBorder="1"/>
    <xf numFmtId="49" fontId="23" fillId="2" borderId="4" xfId="21" applyNumberFormat="1" applyFont="1" applyFill="1" applyBorder="1" applyAlignment="1">
      <alignment horizont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4" xfId="21" applyFont="1" applyFill="1" applyBorder="1" applyAlignment="1">
      <alignment horizontal="center" vertical="center"/>
      <protection/>
    </xf>
    <xf numFmtId="0" fontId="30" fillId="0" borderId="4" xfId="21" applyFont="1" applyBorder="1" applyAlignment="1">
      <alignment horizontal="center" vertical="center"/>
      <protection/>
    </xf>
    <xf numFmtId="43" fontId="32" fillId="0" borderId="4" xfId="22" applyFont="1" applyBorder="1"/>
    <xf numFmtId="0" fontId="27" fillId="0" borderId="4" xfId="21" applyFont="1" applyBorder="1">
      <alignment/>
      <protection/>
    </xf>
    <xf numFmtId="43" fontId="32" fillId="2" borderId="4" xfId="22" applyFont="1" applyFill="1" applyBorder="1"/>
    <xf numFmtId="0" fontId="27" fillId="2" borderId="4" xfId="21" applyFont="1" applyFill="1" applyBorder="1">
      <alignment/>
      <protection/>
    </xf>
    <xf numFmtId="49" fontId="28" fillId="0" borderId="4" xfId="21" applyNumberFormat="1" applyFont="1" applyBorder="1">
      <alignment/>
      <protection/>
    </xf>
    <xf numFmtId="0" fontId="28" fillId="0" borderId="4" xfId="21" applyFont="1" applyBorder="1">
      <alignment/>
      <protection/>
    </xf>
    <xf numFmtId="43" fontId="18" fillId="2" borderId="4" xfId="22" applyFont="1" applyFill="1" applyBorder="1"/>
    <xf numFmtId="0" fontId="28" fillId="2" borderId="4" xfId="21" applyFont="1" applyFill="1" applyBorder="1">
      <alignment/>
      <protection/>
    </xf>
    <xf numFmtId="43" fontId="18" fillId="0" borderId="4" xfId="22" applyFont="1" applyBorder="1"/>
    <xf numFmtId="43" fontId="18" fillId="0" borderId="4" xfId="22" applyFont="1" applyBorder="1" applyAlignment="1">
      <alignment horizontal="center"/>
    </xf>
    <xf numFmtId="49" fontId="28" fillId="2" borderId="4" xfId="21" applyNumberFormat="1" applyFont="1" applyFill="1" applyBorder="1">
      <alignment/>
      <protection/>
    </xf>
    <xf numFmtId="49" fontId="33" fillId="4" borderId="1" xfId="0" applyNumberFormat="1" applyFont="1" applyFill="1" applyBorder="1" applyAlignment="1">
      <alignment vertical="center" wrapText="1"/>
    </xf>
    <xf numFmtId="49" fontId="33" fillId="3" borderId="1" xfId="0" applyNumberFormat="1" applyFont="1" applyFill="1" applyBorder="1" applyAlignment="1">
      <alignment horizontal="left" vertical="center" wrapText="1"/>
    </xf>
    <xf numFmtId="49" fontId="33" fillId="3" borderId="8" xfId="0" applyNumberFormat="1" applyFont="1" applyFill="1" applyBorder="1" applyAlignment="1">
      <alignment horizontal="left" vertical="center" wrapText="1"/>
    </xf>
    <xf numFmtId="49" fontId="33" fillId="4" borderId="8" xfId="0" applyNumberFormat="1" applyFont="1" applyFill="1" applyBorder="1" applyAlignment="1">
      <alignment vertical="center" wrapText="1"/>
    </xf>
    <xf numFmtId="49" fontId="33" fillId="2" borderId="8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vertical="top" wrapText="1"/>
    </xf>
    <xf numFmtId="49" fontId="7" fillId="7" borderId="4" xfId="0" applyNumberFormat="1" applyFont="1" applyFill="1" applyBorder="1" applyAlignment="1">
      <alignment horizontal="center" vertical="center" wrapText="1"/>
    </xf>
    <xf numFmtId="49" fontId="27" fillId="0" borderId="4" xfId="21" applyNumberFormat="1" applyFont="1" applyBorder="1">
      <alignment/>
      <protection/>
    </xf>
    <xf numFmtId="49" fontId="27" fillId="2" borderId="4" xfId="21" applyNumberFormat="1" applyFont="1" applyFill="1" applyBorder="1">
      <alignment/>
      <protection/>
    </xf>
    <xf numFmtId="49" fontId="31" fillId="2" borderId="4" xfId="21" applyNumberFormat="1" applyFont="1" applyFill="1" applyBorder="1">
      <alignment/>
      <protection/>
    </xf>
    <xf numFmtId="49" fontId="34" fillId="2" borderId="4" xfId="21" applyNumberFormat="1" applyFont="1" applyFill="1" applyBorder="1">
      <alignment/>
      <protection/>
    </xf>
    <xf numFmtId="49" fontId="31" fillId="0" borderId="4" xfId="21" applyNumberFormat="1" applyFont="1" applyBorder="1">
      <alignment/>
      <protection/>
    </xf>
    <xf numFmtId="49" fontId="4" fillId="2" borderId="8" xfId="0" applyNumberFormat="1" applyFont="1" applyFill="1" applyBorder="1" applyAlignment="1">
      <alignment horizontal="left" vertical="center" wrapText="1"/>
    </xf>
    <xf numFmtId="49" fontId="14" fillId="14" borderId="10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3" fillId="14" borderId="0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1" fillId="14" borderId="4" xfId="0" applyFont="1" applyFill="1" applyBorder="1" applyAlignment="1">
      <alignment horizontal="center"/>
    </xf>
    <xf numFmtId="0" fontId="25" fillId="0" borderId="0" xfId="21" applyBorder="1" applyAlignment="1">
      <alignment horizontal="center"/>
      <protection/>
    </xf>
    <xf numFmtId="0" fontId="29" fillId="0" borderId="0" xfId="21" applyFont="1" applyBorder="1" applyAlignment="1">
      <alignment horizontal="center" vertical="center"/>
      <protection/>
    </xf>
    <xf numFmtId="49" fontId="31" fillId="14" borderId="6" xfId="21" applyNumberFormat="1" applyFont="1" applyFill="1" applyBorder="1" applyAlignment="1">
      <alignment horizontal="center" vertical="center"/>
      <protection/>
    </xf>
    <xf numFmtId="49" fontId="31" fillId="14" borderId="12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  <cellStyle name="Normal 2" xfId="21"/>
    <cellStyle name="Comm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J25"/>
  <sheetViews>
    <sheetView zoomScale="80" zoomScaleNormal="80" workbookViewId="0" topLeftCell="A1">
      <pane xSplit="1" ySplit="3" topLeftCell="B4" activePane="bottomRight" state="frozen"/>
      <selection pane="topRight" activeCell="B1" sqref="B1"/>
      <selection pane="bottomLeft" activeCell="A3" sqref="A3"/>
      <selection pane="bottomRight" activeCell="A2" sqref="A1:A1048576"/>
    </sheetView>
  </sheetViews>
  <sheetFormatPr defaultColWidth="9.00390625" defaultRowHeight="24"/>
  <cols>
    <col min="1" max="1" width="46.375" style="15" customWidth="1"/>
    <col min="2" max="9" width="20.625" style="22" customWidth="1"/>
    <col min="10" max="10" width="19.125" style="3" customWidth="1"/>
    <col min="11" max="11" width="47.25390625" style="3" customWidth="1"/>
    <col min="12" max="16384" width="9.00390625" style="3" customWidth="1"/>
  </cols>
  <sheetData>
    <row r="1" spans="1:10" ht="55.9" customHeight="1">
      <c r="A1" s="134" t="s">
        <v>34</v>
      </c>
      <c r="B1" s="134"/>
      <c r="C1" s="134"/>
      <c r="D1" s="134"/>
      <c r="E1" s="134"/>
      <c r="F1" s="134"/>
      <c r="G1" s="134"/>
      <c r="H1" s="134"/>
      <c r="I1" s="134"/>
      <c r="J1" s="79"/>
    </row>
    <row r="2" spans="1:10" ht="27" customHeight="1">
      <c r="A2" s="135" t="s">
        <v>0</v>
      </c>
      <c r="B2" s="136">
        <v>2560</v>
      </c>
      <c r="C2" s="136">
        <v>2561</v>
      </c>
      <c r="D2" s="136">
        <v>2562</v>
      </c>
      <c r="E2" s="138">
        <v>2563</v>
      </c>
      <c r="F2" s="136">
        <v>2564</v>
      </c>
      <c r="G2" s="136"/>
      <c r="H2" s="136"/>
      <c r="I2" s="137"/>
      <c r="J2" s="79"/>
    </row>
    <row r="3" spans="1:10" ht="28.15" customHeight="1">
      <c r="A3" s="135"/>
      <c r="B3" s="136"/>
      <c r="C3" s="136"/>
      <c r="D3" s="136"/>
      <c r="E3" s="139"/>
      <c r="F3" s="29" t="s">
        <v>1</v>
      </c>
      <c r="G3" s="29" t="s">
        <v>2</v>
      </c>
      <c r="H3" s="29" t="s">
        <v>13</v>
      </c>
      <c r="I3" s="69" t="s">
        <v>48</v>
      </c>
      <c r="J3" s="79"/>
    </row>
    <row r="4" spans="1:10" s="4" customFormat="1" ht="38.45" customHeight="1">
      <c r="A4" s="28" t="s">
        <v>3</v>
      </c>
      <c r="B4" s="38">
        <f>SUM(B5:B7)</f>
        <v>0</v>
      </c>
      <c r="C4" s="38">
        <f aca="true" t="shared" si="0" ref="C4:I4">SUM(C5:C7)</f>
        <v>0</v>
      </c>
      <c r="D4" s="38">
        <f t="shared" si="0"/>
        <v>0</v>
      </c>
      <c r="E4" s="38"/>
      <c r="F4" s="38">
        <f t="shared" si="0"/>
        <v>0</v>
      </c>
      <c r="G4" s="38">
        <f t="shared" si="0"/>
        <v>0</v>
      </c>
      <c r="H4" s="38">
        <f t="shared" si="0"/>
        <v>0</v>
      </c>
      <c r="I4" s="70">
        <f t="shared" si="0"/>
        <v>0</v>
      </c>
      <c r="J4" s="85"/>
    </row>
    <row r="5" spans="1:10" s="31" customFormat="1" ht="19.5">
      <c r="A5" s="30" t="s">
        <v>65</v>
      </c>
      <c r="B5" s="37">
        <f>+'รายละเอียดสินทรัพย์(Asset)'!B4</f>
        <v>0</v>
      </c>
      <c r="C5" s="37">
        <f>+'รายละเอียดสินทรัพย์(Asset)'!C4</f>
        <v>0</v>
      </c>
      <c r="D5" s="37">
        <f>+'รายละเอียดสินทรัพย์(Asset)'!D4</f>
        <v>0</v>
      </c>
      <c r="E5" s="37"/>
      <c r="F5" s="37">
        <f>+'รายละเอียดสินทรัพย์(Asset)'!F4</f>
        <v>0</v>
      </c>
      <c r="G5" s="37">
        <f>+'รายละเอียดสินทรัพย์(Asset)'!G4</f>
        <v>0</v>
      </c>
      <c r="H5" s="37">
        <f>+'รายละเอียดสินทรัพย์(Asset)'!H4</f>
        <v>0</v>
      </c>
      <c r="I5" s="71">
        <f>+'รายละเอียดสินทรัพย์(Asset)'!I4</f>
        <v>0</v>
      </c>
      <c r="J5" s="80"/>
    </row>
    <row r="6" spans="1:10" s="31" customFormat="1" ht="19.5">
      <c r="A6" s="30" t="s">
        <v>66</v>
      </c>
      <c r="B6" s="37">
        <f>+'รายละเอียดสินทรัพย์(Asset)'!B7</f>
        <v>0</v>
      </c>
      <c r="C6" s="37">
        <f>+'รายละเอียดสินทรัพย์(Asset)'!C7</f>
        <v>0</v>
      </c>
      <c r="D6" s="37">
        <f>+'รายละเอียดสินทรัพย์(Asset)'!D7</f>
        <v>0</v>
      </c>
      <c r="E6" s="37"/>
      <c r="F6" s="37">
        <f>+'รายละเอียดสินทรัพย์(Asset)'!F7</f>
        <v>0</v>
      </c>
      <c r="G6" s="37">
        <f>+'รายละเอียดสินทรัพย์(Asset)'!G7</f>
        <v>0</v>
      </c>
      <c r="H6" s="37">
        <f>+'รายละเอียดสินทรัพย์(Asset)'!H7</f>
        <v>0</v>
      </c>
      <c r="I6" s="71">
        <f>+'รายละเอียดสินทรัพย์(Asset)'!I7</f>
        <v>0</v>
      </c>
      <c r="J6" s="80"/>
    </row>
    <row r="7" spans="1:10" s="31" customFormat="1" ht="27" customHeight="1">
      <c r="A7" s="30" t="s">
        <v>67</v>
      </c>
      <c r="B7" s="37">
        <f>+'รายละเอียดสินทรัพย์(Asset)'!B17</f>
        <v>0</v>
      </c>
      <c r="C7" s="37">
        <f>+'รายละเอียดสินทรัพย์(Asset)'!C17</f>
        <v>0</v>
      </c>
      <c r="D7" s="37">
        <f>+'รายละเอียดสินทรัพย์(Asset)'!D17</f>
        <v>0</v>
      </c>
      <c r="E7" s="37"/>
      <c r="F7" s="37">
        <f>+'รายละเอียดสินทรัพย์(Asset)'!F17</f>
        <v>0</v>
      </c>
      <c r="G7" s="37">
        <f>+'รายละเอียดสินทรัพย์(Asset)'!G17</f>
        <v>0</v>
      </c>
      <c r="H7" s="37">
        <f>+'รายละเอียดสินทรัพย์(Asset)'!H17</f>
        <v>0</v>
      </c>
      <c r="I7" s="71">
        <f>+'รายละเอียดสินทรัพย์(Asset)'!I17</f>
        <v>0</v>
      </c>
      <c r="J7" s="80"/>
    </row>
    <row r="8" spans="1:10" ht="39" customHeight="1">
      <c r="A8" s="27" t="s">
        <v>4</v>
      </c>
      <c r="B8" s="39">
        <f>SUM(B10:B13)</f>
        <v>0</v>
      </c>
      <c r="C8" s="39">
        <f aca="true" t="shared" si="1" ref="C8:I8">SUM(C10:C13)</f>
        <v>0</v>
      </c>
      <c r="D8" s="39">
        <f t="shared" si="1"/>
        <v>0</v>
      </c>
      <c r="E8" s="39"/>
      <c r="F8" s="39">
        <f t="shared" si="1"/>
        <v>0</v>
      </c>
      <c r="G8" s="39">
        <f t="shared" si="1"/>
        <v>0</v>
      </c>
      <c r="H8" s="39">
        <f t="shared" si="1"/>
        <v>0</v>
      </c>
      <c r="I8" s="72">
        <f t="shared" si="1"/>
        <v>0</v>
      </c>
      <c r="J8" s="84"/>
    </row>
    <row r="9" spans="1:10" ht="28.15" customHeight="1">
      <c r="A9" s="11" t="s">
        <v>74</v>
      </c>
      <c r="B9" s="25">
        <f>SUM(B10:B13)</f>
        <v>0</v>
      </c>
      <c r="C9" s="25">
        <f aca="true" t="shared" si="2" ref="C9:I9">SUM(C10:C13)</f>
        <v>0</v>
      </c>
      <c r="D9" s="25">
        <f t="shared" si="2"/>
        <v>0</v>
      </c>
      <c r="E9" s="25"/>
      <c r="F9" s="25">
        <f t="shared" si="2"/>
        <v>0</v>
      </c>
      <c r="G9" s="25">
        <f t="shared" si="2"/>
        <v>0</v>
      </c>
      <c r="H9" s="25">
        <f t="shared" si="2"/>
        <v>0</v>
      </c>
      <c r="I9" s="73">
        <f t="shared" si="2"/>
        <v>0</v>
      </c>
      <c r="J9" s="84"/>
    </row>
    <row r="10" spans="1:10" ht="28.15" customHeight="1">
      <c r="A10" s="10" t="s">
        <v>12</v>
      </c>
      <c r="B10" s="36">
        <f>+'รายละเอียดหนี้สิน (Debt)'!B4</f>
        <v>0</v>
      </c>
      <c r="C10" s="36">
        <f>+'รายละเอียดหนี้สิน (Debt)'!C4</f>
        <v>0</v>
      </c>
      <c r="D10" s="36">
        <f>+'รายละเอียดหนี้สิน (Debt)'!D4</f>
        <v>0</v>
      </c>
      <c r="E10" s="36"/>
      <c r="F10" s="36">
        <f>+'รายละเอียดหนี้สิน (Debt)'!F4</f>
        <v>0</v>
      </c>
      <c r="G10" s="36">
        <f>+'รายละเอียดหนี้สิน (Debt)'!G4</f>
        <v>0</v>
      </c>
      <c r="H10" s="36">
        <f>+'รายละเอียดหนี้สิน (Debt)'!H4</f>
        <v>0</v>
      </c>
      <c r="I10" s="74">
        <f>+'รายละเอียดหนี้สิน (Debt)'!I4</f>
        <v>0</v>
      </c>
      <c r="J10" s="79"/>
    </row>
    <row r="11" spans="1:10" ht="30" customHeight="1">
      <c r="A11" s="10" t="s">
        <v>73</v>
      </c>
      <c r="B11" s="36">
        <f>+'รายละเอียดหนี้สิน (Debt)'!B9</f>
        <v>0</v>
      </c>
      <c r="C11" s="36">
        <f>+'รายละเอียดหนี้สิน (Debt)'!C9</f>
        <v>0</v>
      </c>
      <c r="D11" s="36">
        <f>+'รายละเอียดหนี้สิน (Debt)'!D9</f>
        <v>0</v>
      </c>
      <c r="E11" s="36"/>
      <c r="F11" s="36">
        <f>+'รายละเอียดหนี้สิน (Debt)'!F9</f>
        <v>0</v>
      </c>
      <c r="G11" s="36">
        <f>+'รายละเอียดหนี้สิน (Debt)'!G9</f>
        <v>0</v>
      </c>
      <c r="H11" s="36">
        <f>+'รายละเอียดหนี้สิน (Debt)'!H9</f>
        <v>0</v>
      </c>
      <c r="I11" s="74">
        <f>+'รายละเอียดหนี้สิน (Debt)'!I9</f>
        <v>0</v>
      </c>
      <c r="J11" s="79"/>
    </row>
    <row r="12" spans="1:10" ht="25.15" customHeight="1">
      <c r="A12" s="10" t="s">
        <v>15</v>
      </c>
      <c r="B12" s="36">
        <f>+'รายละเอียดหนี้สิน (Debt)'!B10</f>
        <v>0</v>
      </c>
      <c r="C12" s="36">
        <f>+'รายละเอียดหนี้สิน (Debt)'!C10</f>
        <v>0</v>
      </c>
      <c r="D12" s="36">
        <f>+'รายละเอียดหนี้สิน (Debt)'!D10</f>
        <v>0</v>
      </c>
      <c r="E12" s="36"/>
      <c r="F12" s="36">
        <f>+'รายละเอียดหนี้สิน (Debt)'!F10</f>
        <v>0</v>
      </c>
      <c r="G12" s="36">
        <f>+'รายละเอียดหนี้สิน (Debt)'!G10</f>
        <v>0</v>
      </c>
      <c r="H12" s="36">
        <f>+'รายละเอียดหนี้สิน (Debt)'!H10</f>
        <v>0</v>
      </c>
      <c r="I12" s="74">
        <f>+'รายละเอียดหนี้สิน (Debt)'!I10</f>
        <v>0</v>
      </c>
      <c r="J12" s="79"/>
    </row>
    <row r="13" spans="1:10" ht="36">
      <c r="A13" s="10" t="s">
        <v>35</v>
      </c>
      <c r="B13" s="36">
        <f>+'รายละเอียดหนี้สิน (Debt)'!B11</f>
        <v>0</v>
      </c>
      <c r="C13" s="36">
        <f>+'รายละเอียดหนี้สิน (Debt)'!C11</f>
        <v>0</v>
      </c>
      <c r="D13" s="36">
        <f>+'รายละเอียดหนี้สิน (Debt)'!D11</f>
        <v>0</v>
      </c>
      <c r="E13" s="36"/>
      <c r="F13" s="36">
        <f>+'รายละเอียดหนี้สิน (Debt)'!F11</f>
        <v>0</v>
      </c>
      <c r="G13" s="36">
        <f>+'รายละเอียดหนี้สิน (Debt)'!G11</f>
        <v>0</v>
      </c>
      <c r="H13" s="36">
        <f>+'รายละเอียดหนี้สิน (Debt)'!H11</f>
        <v>0</v>
      </c>
      <c r="I13" s="74">
        <f>+'รายละเอียดหนี้สิน (Debt)'!I11</f>
        <v>0</v>
      </c>
      <c r="J13" s="79"/>
    </row>
    <row r="14" spans="1:10" ht="24.6" customHeight="1">
      <c r="A14" s="35" t="s">
        <v>75</v>
      </c>
      <c r="B14" s="40">
        <f>+'รายละเอียดหนี้สิน (Debt)'!B12</f>
        <v>0</v>
      </c>
      <c r="C14" s="40">
        <f>+'รายละเอียดหนี้สิน (Debt)'!C12</f>
        <v>0</v>
      </c>
      <c r="D14" s="40">
        <f>+'รายละเอียดหนี้สิน (Debt)'!D12</f>
        <v>0</v>
      </c>
      <c r="E14" s="40"/>
      <c r="F14" s="40">
        <f>+'รายละเอียดหนี้สิน (Debt)'!F12</f>
        <v>0</v>
      </c>
      <c r="G14" s="40">
        <f>+'รายละเอียดหนี้สิน (Debt)'!G12</f>
        <v>0</v>
      </c>
      <c r="H14" s="40">
        <f>+'รายละเอียดหนี้สิน (Debt)'!H12</f>
        <v>0</v>
      </c>
      <c r="I14" s="75">
        <f>+'รายละเอียดหนี้สิน (Debt)'!I12</f>
        <v>0</v>
      </c>
      <c r="J14" s="84"/>
    </row>
    <row r="15" spans="1:10" ht="24.6" customHeight="1">
      <c r="A15" s="34" t="s">
        <v>14</v>
      </c>
      <c r="B15" s="41">
        <f>+'รายละเอียดหนี้สิน (Debt)'!B15</f>
        <v>0</v>
      </c>
      <c r="C15" s="41">
        <f>+'รายละเอียดหนี้สิน (Debt)'!C15</f>
        <v>0</v>
      </c>
      <c r="D15" s="41">
        <f>+'รายละเอียดหนี้สิน (Debt)'!D15</f>
        <v>0</v>
      </c>
      <c r="E15" s="41"/>
      <c r="F15" s="41">
        <f>+'รายละเอียดหนี้สิน (Debt)'!F15</f>
        <v>0</v>
      </c>
      <c r="G15" s="41">
        <f>+'รายละเอียดหนี้สิน (Debt)'!G15</f>
        <v>0</v>
      </c>
      <c r="H15" s="41">
        <f>+'รายละเอียดหนี้สิน (Debt)'!H15</f>
        <v>0</v>
      </c>
      <c r="I15" s="41">
        <f>+'รายละเอียดหนี้สิน (Debt)'!I15</f>
        <v>0</v>
      </c>
      <c r="J15" s="84"/>
    </row>
    <row r="16" spans="1:10" ht="24">
      <c r="A16" s="12"/>
      <c r="B16" s="17"/>
      <c r="C16" s="17"/>
      <c r="D16" s="17"/>
      <c r="E16" s="17"/>
      <c r="F16" s="17"/>
      <c r="G16" s="17"/>
      <c r="H16" s="17"/>
      <c r="I16" s="18"/>
      <c r="J16" s="79"/>
    </row>
    <row r="17" spans="1:10" ht="19.9" customHeight="1">
      <c r="A17" s="13" t="s">
        <v>5</v>
      </c>
      <c r="B17" s="42"/>
      <c r="C17" s="42"/>
      <c r="D17" s="42"/>
      <c r="E17" s="42"/>
      <c r="F17" s="42"/>
      <c r="G17" s="42"/>
      <c r="H17" s="42"/>
      <c r="I17" s="76"/>
      <c r="J17" s="83"/>
    </row>
    <row r="18" spans="1:10" ht="21" customHeight="1">
      <c r="A18" s="13" t="s">
        <v>6</v>
      </c>
      <c r="B18" s="42"/>
      <c r="C18" s="42"/>
      <c r="D18" s="42"/>
      <c r="E18" s="42"/>
      <c r="F18" s="42"/>
      <c r="G18" s="42"/>
      <c r="H18" s="42"/>
      <c r="I18" s="76"/>
      <c r="J18" s="83"/>
    </row>
    <row r="19" spans="1:10" ht="21.6" customHeight="1">
      <c r="A19" s="13" t="s">
        <v>7</v>
      </c>
      <c r="B19" s="43"/>
      <c r="C19" s="44"/>
      <c r="D19" s="44"/>
      <c r="E19" s="44"/>
      <c r="F19" s="44"/>
      <c r="G19" s="44"/>
      <c r="H19" s="42"/>
      <c r="I19" s="76"/>
      <c r="J19" s="83"/>
    </row>
    <row r="20" spans="1:10" ht="23.45" customHeight="1">
      <c r="A20" s="13" t="s">
        <v>8</v>
      </c>
      <c r="B20" s="43"/>
      <c r="C20" s="44"/>
      <c r="D20" s="44"/>
      <c r="E20" s="44"/>
      <c r="F20" s="44"/>
      <c r="G20" s="44"/>
      <c r="H20" s="42"/>
      <c r="I20" s="76"/>
      <c r="J20" s="83"/>
    </row>
    <row r="21" spans="1:10" s="5" customFormat="1" ht="25.9" customHeight="1">
      <c r="A21" s="13" t="s">
        <v>9</v>
      </c>
      <c r="B21" s="43"/>
      <c r="C21" s="44"/>
      <c r="D21" s="44"/>
      <c r="E21" s="44"/>
      <c r="F21" s="44"/>
      <c r="G21" s="44"/>
      <c r="H21" s="42"/>
      <c r="I21" s="76"/>
      <c r="J21" s="83"/>
    </row>
    <row r="22" spans="1:10" ht="24">
      <c r="A22" s="14"/>
      <c r="B22" s="19"/>
      <c r="C22" s="19"/>
      <c r="D22" s="19"/>
      <c r="E22" s="19"/>
      <c r="F22" s="19"/>
      <c r="G22" s="20"/>
      <c r="H22" s="21"/>
      <c r="I22" s="16"/>
      <c r="J22" s="79"/>
    </row>
    <row r="23" spans="1:10" ht="28.9" customHeight="1">
      <c r="A23" s="33" t="s">
        <v>10</v>
      </c>
      <c r="B23" s="45"/>
      <c r="C23" s="45"/>
      <c r="D23" s="45"/>
      <c r="E23" s="45"/>
      <c r="F23" s="45"/>
      <c r="G23" s="45"/>
      <c r="H23" s="45"/>
      <c r="I23" s="77"/>
      <c r="J23" s="81"/>
    </row>
    <row r="24" spans="1:10" ht="29.45" customHeight="1">
      <c r="A24" s="32" t="s">
        <v>11</v>
      </c>
      <c r="B24" s="46"/>
      <c r="C24" s="46"/>
      <c r="D24" s="46"/>
      <c r="E24" s="46"/>
      <c r="F24" s="46"/>
      <c r="G24" s="46"/>
      <c r="H24" s="47"/>
      <c r="I24" s="78"/>
      <c r="J24" s="82"/>
    </row>
    <row r="25" ht="24">
      <c r="H25" s="23"/>
    </row>
  </sheetData>
  <mergeCells count="7">
    <mergeCell ref="A1:I1"/>
    <mergeCell ref="A2:A3"/>
    <mergeCell ref="B2:B3"/>
    <mergeCell ref="C2:C3"/>
    <mergeCell ref="D2:D3"/>
    <mergeCell ref="F2:I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25"/>
  <sheetViews>
    <sheetView zoomScale="70" zoomScaleNormal="70" workbookViewId="0" topLeftCell="A1">
      <pane xSplit="1" ySplit="3" topLeftCell="B4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ColWidth="9.00390625" defaultRowHeight="24"/>
  <cols>
    <col min="1" max="1" width="47.375" style="15" customWidth="1"/>
    <col min="2" max="9" width="20.625" style="9" customWidth="1"/>
    <col min="10" max="10" width="9.00390625" style="1" customWidth="1"/>
    <col min="11" max="16384" width="9.00390625" style="1" customWidth="1"/>
  </cols>
  <sheetData>
    <row r="1" spans="1:9" ht="61.9" customHeight="1">
      <c r="A1" s="134" t="s">
        <v>42</v>
      </c>
      <c r="B1" s="134"/>
      <c r="C1" s="134"/>
      <c r="D1" s="134"/>
      <c r="E1" s="134"/>
      <c r="F1" s="134"/>
      <c r="G1" s="134"/>
      <c r="H1" s="134"/>
      <c r="I1" s="134"/>
    </row>
    <row r="2" spans="1:9" s="52" customFormat="1" ht="33" customHeight="1">
      <c r="A2" s="140" t="s">
        <v>0</v>
      </c>
      <c r="B2" s="141">
        <v>2560</v>
      </c>
      <c r="C2" s="141">
        <v>2561</v>
      </c>
      <c r="D2" s="141">
        <v>2562</v>
      </c>
      <c r="E2" s="142">
        <v>2563</v>
      </c>
      <c r="F2" s="141">
        <v>2564</v>
      </c>
      <c r="G2" s="141"/>
      <c r="H2" s="141"/>
      <c r="I2" s="141"/>
    </row>
    <row r="3" spans="1:9" s="52" customFormat="1" ht="34.9" customHeight="1">
      <c r="A3" s="140"/>
      <c r="B3" s="141"/>
      <c r="C3" s="141"/>
      <c r="D3" s="141"/>
      <c r="E3" s="143"/>
      <c r="F3" s="54" t="s">
        <v>1</v>
      </c>
      <c r="G3" s="54" t="s">
        <v>2</v>
      </c>
      <c r="H3" s="54" t="s">
        <v>13</v>
      </c>
      <c r="I3" s="55" t="s">
        <v>48</v>
      </c>
    </row>
    <row r="4" spans="1:9" ht="42" customHeight="1">
      <c r="A4" s="48" t="s">
        <v>39</v>
      </c>
      <c r="B4" s="50">
        <f aca="true" t="shared" si="0" ref="B4:I4">SUM(B5:B6)</f>
        <v>0</v>
      </c>
      <c r="C4" s="50">
        <f t="shared" si="0"/>
        <v>0</v>
      </c>
      <c r="D4" s="50">
        <f t="shared" si="0"/>
        <v>0</v>
      </c>
      <c r="E4" s="50"/>
      <c r="F4" s="50">
        <f t="shared" si="0"/>
        <v>0</v>
      </c>
      <c r="G4" s="50">
        <f t="shared" si="0"/>
        <v>0</v>
      </c>
      <c r="H4" s="50">
        <f t="shared" si="0"/>
        <v>0</v>
      </c>
      <c r="I4" s="50">
        <f t="shared" si="0"/>
        <v>0</v>
      </c>
    </row>
    <row r="5" spans="1:9" ht="75" customHeight="1">
      <c r="A5" s="49" t="s">
        <v>38</v>
      </c>
      <c r="B5" s="6"/>
      <c r="C5" s="6"/>
      <c r="D5" s="6"/>
      <c r="E5" s="6"/>
      <c r="F5" s="7"/>
      <c r="G5" s="7"/>
      <c r="H5" s="7"/>
      <c r="I5" s="8"/>
    </row>
    <row r="6" spans="1:9" ht="30.6" customHeight="1">
      <c r="A6" s="49" t="s">
        <v>24</v>
      </c>
      <c r="B6" s="6"/>
      <c r="C6" s="6"/>
      <c r="D6" s="6"/>
      <c r="E6" s="6"/>
      <c r="F6" s="7"/>
      <c r="G6" s="7"/>
      <c r="H6" s="7"/>
      <c r="I6" s="8"/>
    </row>
    <row r="7" spans="1:9" ht="31.9" customHeight="1">
      <c r="A7" s="48" t="s">
        <v>40</v>
      </c>
      <c r="B7" s="50">
        <f>SUM(B8:B16)</f>
        <v>0</v>
      </c>
      <c r="C7" s="50">
        <f aca="true" t="shared" si="1" ref="C7:I7">SUM(C8:C16)</f>
        <v>0</v>
      </c>
      <c r="D7" s="50">
        <f t="shared" si="1"/>
        <v>0</v>
      </c>
      <c r="E7" s="50"/>
      <c r="F7" s="50">
        <f t="shared" si="1"/>
        <v>0</v>
      </c>
      <c r="G7" s="50">
        <f t="shared" si="1"/>
        <v>0</v>
      </c>
      <c r="H7" s="50">
        <f t="shared" si="1"/>
        <v>0</v>
      </c>
      <c r="I7" s="50">
        <f t="shared" si="1"/>
        <v>0</v>
      </c>
    </row>
    <row r="8" spans="1:9" ht="22.5">
      <c r="A8" s="49" t="s">
        <v>16</v>
      </c>
      <c r="B8" s="6"/>
      <c r="C8" s="6"/>
      <c r="D8" s="6"/>
      <c r="E8" s="6"/>
      <c r="F8" s="7"/>
      <c r="G8" s="7"/>
      <c r="H8" s="7"/>
      <c r="I8" s="8"/>
    </row>
    <row r="9" spans="1:9" ht="45">
      <c r="A9" s="49" t="s">
        <v>68</v>
      </c>
      <c r="B9" s="6"/>
      <c r="C9" s="6"/>
      <c r="D9" s="6"/>
      <c r="E9" s="6"/>
      <c r="F9" s="7"/>
      <c r="G9" s="7"/>
      <c r="H9" s="7"/>
      <c r="I9" s="8"/>
    </row>
    <row r="10" spans="1:9" ht="22.5">
      <c r="A10" s="49" t="s">
        <v>69</v>
      </c>
      <c r="B10" s="6"/>
      <c r="C10" s="6"/>
      <c r="D10" s="6"/>
      <c r="E10" s="6"/>
      <c r="F10" s="7"/>
      <c r="G10" s="7"/>
      <c r="H10" s="7"/>
      <c r="I10" s="8"/>
    </row>
    <row r="11" spans="1:9" ht="22.5">
      <c r="A11" s="49" t="s">
        <v>70</v>
      </c>
      <c r="B11" s="6"/>
      <c r="C11" s="6"/>
      <c r="D11" s="6"/>
      <c r="E11" s="6"/>
      <c r="F11" s="7"/>
      <c r="G11" s="7"/>
      <c r="H11" s="7"/>
      <c r="I11" s="8"/>
    </row>
    <row r="12" spans="1:9" ht="22.5">
      <c r="A12" s="49" t="s">
        <v>17</v>
      </c>
      <c r="B12" s="6"/>
      <c r="C12" s="6"/>
      <c r="D12" s="6"/>
      <c r="E12" s="6"/>
      <c r="F12" s="7"/>
      <c r="G12" s="7"/>
      <c r="H12" s="7"/>
      <c r="I12" s="8"/>
    </row>
    <row r="13" spans="1:9" ht="22.5">
      <c r="A13" s="49" t="s">
        <v>18</v>
      </c>
      <c r="B13" s="6"/>
      <c r="C13" s="6"/>
      <c r="D13" s="6"/>
      <c r="E13" s="6"/>
      <c r="F13" s="7"/>
      <c r="G13" s="7"/>
      <c r="H13" s="7"/>
      <c r="I13" s="8"/>
    </row>
    <row r="14" spans="1:9" ht="22.5">
      <c r="A14" s="49" t="s">
        <v>19</v>
      </c>
      <c r="B14" s="6"/>
      <c r="C14" s="6"/>
      <c r="D14" s="6"/>
      <c r="E14" s="6"/>
      <c r="F14" s="7"/>
      <c r="G14" s="7"/>
      <c r="H14" s="7"/>
      <c r="I14" s="8"/>
    </row>
    <row r="15" spans="1:9" ht="22.5">
      <c r="A15" s="49" t="s">
        <v>20</v>
      </c>
      <c r="B15" s="6"/>
      <c r="C15" s="6"/>
      <c r="D15" s="6"/>
      <c r="E15" s="6"/>
      <c r="F15" s="7"/>
      <c r="G15" s="7"/>
      <c r="H15" s="7"/>
      <c r="I15" s="8"/>
    </row>
    <row r="16" spans="1:9" ht="22.5">
      <c r="A16" s="49" t="s">
        <v>21</v>
      </c>
      <c r="B16" s="6"/>
      <c r="C16" s="6"/>
      <c r="D16" s="6"/>
      <c r="E16" s="6"/>
      <c r="F16" s="7"/>
      <c r="G16" s="7"/>
      <c r="H16" s="7"/>
      <c r="I16" s="8"/>
    </row>
    <row r="17" spans="1:9" ht="22.5">
      <c r="A17" s="48" t="s">
        <v>41</v>
      </c>
      <c r="B17" s="50">
        <f>SUM(B18:B24)</f>
        <v>0</v>
      </c>
      <c r="C17" s="50">
        <f>SUM(C18:C24)</f>
        <v>0</v>
      </c>
      <c r="D17" s="50">
        <f>SUM(D18:D24)</f>
        <v>0</v>
      </c>
      <c r="E17" s="50"/>
      <c r="F17" s="50">
        <f>SUM(F18:F24)</f>
        <v>0</v>
      </c>
      <c r="G17" s="50">
        <f>SUM(G18:G24)</f>
        <v>0</v>
      </c>
      <c r="H17" s="50">
        <f>SUM(H18:H24)</f>
        <v>0</v>
      </c>
      <c r="I17" s="50">
        <f>SUM(I18:I24)</f>
        <v>0</v>
      </c>
    </row>
    <row r="18" spans="1:9" ht="22.5">
      <c r="A18" s="49" t="s">
        <v>25</v>
      </c>
      <c r="B18" s="6"/>
      <c r="C18" s="6"/>
      <c r="D18" s="6"/>
      <c r="E18" s="6"/>
      <c r="F18" s="7"/>
      <c r="G18" s="7"/>
      <c r="H18" s="7"/>
      <c r="I18" s="8"/>
    </row>
    <row r="19" spans="1:9" ht="22.5">
      <c r="A19" s="49" t="s">
        <v>27</v>
      </c>
      <c r="B19" s="6"/>
      <c r="C19" s="6"/>
      <c r="D19" s="6"/>
      <c r="E19" s="6"/>
      <c r="F19" s="7"/>
      <c r="G19" s="7"/>
      <c r="H19" s="7"/>
      <c r="I19" s="8"/>
    </row>
    <row r="20" spans="1:9" ht="22.5">
      <c r="A20" s="49" t="s">
        <v>71</v>
      </c>
      <c r="B20" s="6"/>
      <c r="C20" s="6"/>
      <c r="D20" s="6"/>
      <c r="E20" s="6"/>
      <c r="F20" s="7"/>
      <c r="G20" s="7"/>
      <c r="H20" s="7"/>
      <c r="I20" s="8"/>
    </row>
    <row r="21" spans="1:9" ht="45">
      <c r="A21" s="49" t="s">
        <v>26</v>
      </c>
      <c r="B21" s="6"/>
      <c r="C21" s="6"/>
      <c r="D21" s="6"/>
      <c r="E21" s="6"/>
      <c r="F21" s="7"/>
      <c r="G21" s="7"/>
      <c r="H21" s="7"/>
      <c r="I21" s="8"/>
    </row>
    <row r="22" spans="1:9" ht="22.5">
      <c r="A22" s="49" t="s">
        <v>72</v>
      </c>
      <c r="B22" s="6"/>
      <c r="C22" s="6"/>
      <c r="D22" s="6"/>
      <c r="E22" s="6"/>
      <c r="F22" s="7"/>
      <c r="G22" s="7"/>
      <c r="H22" s="7"/>
      <c r="I22" s="8"/>
    </row>
    <row r="23" spans="1:9" ht="24.6" customHeight="1">
      <c r="A23" s="49" t="s">
        <v>22</v>
      </c>
      <c r="B23" s="6"/>
      <c r="C23" s="6"/>
      <c r="D23" s="6"/>
      <c r="E23" s="6"/>
      <c r="F23" s="7"/>
      <c r="G23" s="7"/>
      <c r="H23" s="7"/>
      <c r="I23" s="8"/>
    </row>
    <row r="24" spans="1:9" ht="16.9" customHeight="1">
      <c r="A24" s="53"/>
      <c r="B24" s="6"/>
      <c r="C24" s="6"/>
      <c r="D24" s="6"/>
      <c r="E24" s="6"/>
      <c r="F24" s="7"/>
      <c r="G24" s="7"/>
      <c r="H24" s="7"/>
      <c r="I24" s="8"/>
    </row>
    <row r="25" spans="1:9" s="2" customFormat="1" ht="52.15" customHeight="1">
      <c r="A25" s="26" t="s">
        <v>3</v>
      </c>
      <c r="B25" s="51">
        <f aca="true" t="shared" si="2" ref="B25:I25">SUM(B4,B7,B17)</f>
        <v>0</v>
      </c>
      <c r="C25" s="51">
        <f t="shared" si="2"/>
        <v>0</v>
      </c>
      <c r="D25" s="51">
        <f t="shared" si="2"/>
        <v>0</v>
      </c>
      <c r="E25" s="51"/>
      <c r="F25" s="51">
        <f t="shared" si="2"/>
        <v>0</v>
      </c>
      <c r="G25" s="51">
        <f t="shared" si="2"/>
        <v>0</v>
      </c>
      <c r="H25" s="51">
        <f t="shared" si="2"/>
        <v>0</v>
      </c>
      <c r="I25" s="51">
        <f t="shared" si="2"/>
        <v>0</v>
      </c>
    </row>
  </sheetData>
  <mergeCells count="7">
    <mergeCell ref="A1:I1"/>
    <mergeCell ref="A2:A3"/>
    <mergeCell ref="B2:B3"/>
    <mergeCell ref="C2:C3"/>
    <mergeCell ref="D2:D3"/>
    <mergeCell ref="F2:I2"/>
    <mergeCell ref="E2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20"/>
  <sheetViews>
    <sheetView zoomScale="60" zoomScaleNormal="60" workbookViewId="0" topLeftCell="A1">
      <pane xSplit="1" ySplit="3" topLeftCell="B4" activePane="bottomRight" state="frozen"/>
      <selection pane="topRight" activeCell="B1" sqref="B1"/>
      <selection pane="bottomLeft" activeCell="A3" sqref="A3"/>
      <selection pane="bottomRight" activeCell="A14" sqref="A14:XFD14"/>
    </sheetView>
  </sheetViews>
  <sheetFormatPr defaultColWidth="9.00390625" defaultRowHeight="24"/>
  <cols>
    <col min="1" max="1" width="62.50390625" style="15" customWidth="1"/>
    <col min="2" max="2" width="22.50390625" style="9" customWidth="1"/>
    <col min="3" max="9" width="20.625" style="9" customWidth="1"/>
    <col min="10" max="16384" width="9.00390625" style="1" customWidth="1"/>
  </cols>
  <sheetData>
    <row r="1" spans="1:9" ht="51.6" customHeight="1">
      <c r="A1" s="144" t="s">
        <v>43</v>
      </c>
      <c r="B1" s="144"/>
      <c r="C1" s="144"/>
      <c r="D1" s="144"/>
      <c r="E1" s="144"/>
      <c r="F1" s="144"/>
      <c r="G1" s="144"/>
      <c r="H1" s="144"/>
      <c r="I1" s="144"/>
    </row>
    <row r="2" spans="1:9" ht="31.9" customHeight="1">
      <c r="A2" s="145" t="s">
        <v>0</v>
      </c>
      <c r="B2" s="146">
        <v>2560</v>
      </c>
      <c r="C2" s="146">
        <v>2561</v>
      </c>
      <c r="D2" s="146">
        <v>2562</v>
      </c>
      <c r="E2" s="147">
        <v>2563</v>
      </c>
      <c r="F2" s="146">
        <v>2564</v>
      </c>
      <c r="G2" s="146"/>
      <c r="H2" s="146"/>
      <c r="I2" s="146"/>
    </row>
    <row r="3" spans="1:9" ht="33.75" customHeight="1">
      <c r="A3" s="145"/>
      <c r="B3" s="146"/>
      <c r="C3" s="146"/>
      <c r="D3" s="146"/>
      <c r="E3" s="148"/>
      <c r="F3" s="56" t="s">
        <v>1</v>
      </c>
      <c r="G3" s="56" t="s">
        <v>2</v>
      </c>
      <c r="H3" s="56" t="s">
        <v>13</v>
      </c>
      <c r="I3" s="57" t="s">
        <v>62</v>
      </c>
    </row>
    <row r="4" spans="1:9" ht="25.9" customHeight="1">
      <c r="A4" s="121" t="s">
        <v>30</v>
      </c>
      <c r="B4" s="24">
        <f>SUM(B5:B8)</f>
        <v>0</v>
      </c>
      <c r="C4" s="24">
        <f>SUM(C5:C8)</f>
        <v>0</v>
      </c>
      <c r="D4" s="24">
        <f>SUM(D5:D8)</f>
        <v>0</v>
      </c>
      <c r="E4" s="24"/>
      <c r="F4" s="24">
        <f>SUM(F5:F8)</f>
        <v>0</v>
      </c>
      <c r="G4" s="24">
        <f>SUM(G5:G8)</f>
        <v>0</v>
      </c>
      <c r="H4" s="24">
        <f>SUM(H5:H8)</f>
        <v>0</v>
      </c>
      <c r="I4" s="24">
        <f>SUM(I5:I8)</f>
        <v>0</v>
      </c>
    </row>
    <row r="5" spans="1:9" ht="28.9" customHeight="1">
      <c r="A5" s="122" t="s">
        <v>23</v>
      </c>
      <c r="B5" s="58"/>
      <c r="C5" s="58"/>
      <c r="D5" s="58"/>
      <c r="E5" s="58"/>
      <c r="F5" s="58"/>
      <c r="G5" s="58"/>
      <c r="H5" s="58"/>
      <c r="I5" s="58"/>
    </row>
    <row r="6" spans="1:9" ht="22.5">
      <c r="A6" s="123" t="s">
        <v>44</v>
      </c>
      <c r="B6" s="59"/>
      <c r="C6" s="59"/>
      <c r="D6" s="59"/>
      <c r="E6" s="59"/>
      <c r="F6" s="59"/>
      <c r="G6" s="59"/>
      <c r="H6" s="59"/>
      <c r="I6" s="59"/>
    </row>
    <row r="7" spans="1:9" ht="40.9" customHeight="1">
      <c r="A7" s="123" t="s">
        <v>28</v>
      </c>
      <c r="B7" s="59"/>
      <c r="C7" s="59"/>
      <c r="D7" s="59"/>
      <c r="E7" s="59"/>
      <c r="F7" s="59"/>
      <c r="G7" s="59"/>
      <c r="H7" s="59"/>
      <c r="I7" s="59"/>
    </row>
    <row r="8" spans="1:9" ht="25.15" customHeight="1">
      <c r="A8" s="123" t="s">
        <v>37</v>
      </c>
      <c r="B8" s="59"/>
      <c r="C8" s="59"/>
      <c r="D8" s="59"/>
      <c r="E8" s="59"/>
      <c r="F8" s="59"/>
      <c r="G8" s="59"/>
      <c r="H8" s="59"/>
      <c r="I8" s="59"/>
    </row>
    <row r="9" spans="1:9" ht="32.45" customHeight="1">
      <c r="A9" s="124" t="s">
        <v>31</v>
      </c>
      <c r="B9" s="60"/>
      <c r="C9" s="60"/>
      <c r="D9" s="60"/>
      <c r="E9" s="60"/>
      <c r="F9" s="60"/>
      <c r="G9" s="60"/>
      <c r="H9" s="60"/>
      <c r="I9" s="60"/>
    </row>
    <row r="10" spans="1:9" ht="36" customHeight="1">
      <c r="A10" s="124" t="s">
        <v>32</v>
      </c>
      <c r="B10" s="60"/>
      <c r="C10" s="60"/>
      <c r="D10" s="60"/>
      <c r="E10" s="60"/>
      <c r="F10" s="60"/>
      <c r="G10" s="60"/>
      <c r="H10" s="60"/>
      <c r="I10" s="60"/>
    </row>
    <row r="11" spans="1:9" ht="46.15" customHeight="1">
      <c r="A11" s="124" t="s">
        <v>45</v>
      </c>
      <c r="B11" s="60"/>
      <c r="C11" s="60"/>
      <c r="D11" s="60"/>
      <c r="E11" s="60"/>
      <c r="F11" s="60"/>
      <c r="G11" s="60"/>
      <c r="H11" s="60"/>
      <c r="I11" s="60"/>
    </row>
    <row r="12" spans="1:9" ht="33" customHeight="1">
      <c r="A12" s="124" t="s">
        <v>46</v>
      </c>
      <c r="B12" s="60">
        <f>SUM(B13:B14)</f>
        <v>0</v>
      </c>
      <c r="C12" s="60">
        <f>SUM(C13:C14)</f>
        <v>0</v>
      </c>
      <c r="D12" s="60">
        <f>SUM(D13:D14)</f>
        <v>0</v>
      </c>
      <c r="E12" s="60"/>
      <c r="F12" s="60">
        <f>SUM(F13:F14)</f>
        <v>0</v>
      </c>
      <c r="G12" s="60">
        <f>SUM(G13:G14)</f>
        <v>0</v>
      </c>
      <c r="H12" s="60">
        <f>SUM(H13:H14)</f>
        <v>0</v>
      </c>
      <c r="I12" s="60">
        <f>SUM(I13:I14)</f>
        <v>0</v>
      </c>
    </row>
    <row r="13" spans="1:9" ht="45">
      <c r="A13" s="125" t="s">
        <v>36</v>
      </c>
      <c r="B13" s="59"/>
      <c r="C13" s="59"/>
      <c r="D13" s="59"/>
      <c r="E13" s="59"/>
      <c r="F13" s="59"/>
      <c r="G13" s="59"/>
      <c r="H13" s="59"/>
      <c r="I13" s="59"/>
    </row>
    <row r="14" spans="1:9" ht="33" customHeight="1">
      <c r="A14" s="123" t="s">
        <v>29</v>
      </c>
      <c r="B14" s="59"/>
      <c r="C14" s="59"/>
      <c r="D14" s="59"/>
      <c r="E14" s="59"/>
      <c r="F14" s="59"/>
      <c r="G14" s="59"/>
      <c r="H14" s="59"/>
      <c r="I14" s="59"/>
    </row>
    <row r="15" spans="1:9" ht="31.15" customHeight="1">
      <c r="A15" s="124" t="s">
        <v>33</v>
      </c>
      <c r="B15" s="60"/>
      <c r="C15" s="60"/>
      <c r="D15" s="60"/>
      <c r="E15" s="60"/>
      <c r="F15" s="60"/>
      <c r="G15" s="60"/>
      <c r="H15" s="60"/>
      <c r="I15" s="60"/>
    </row>
    <row r="16" ht="12.6" customHeight="1">
      <c r="A16" s="126"/>
    </row>
    <row r="17" spans="1:9" ht="39" customHeight="1">
      <c r="A17" s="127" t="s">
        <v>4</v>
      </c>
      <c r="B17" s="61">
        <f>SUM(B4,B9,B10,B11,B12,B15)</f>
        <v>0</v>
      </c>
      <c r="C17" s="61">
        <f>SUM(C4,C9,C10,C11,C12,C15)</f>
        <v>0</v>
      </c>
      <c r="D17" s="61">
        <f>SUM(D4,D9,D10,D11,D12,D15)</f>
        <v>0</v>
      </c>
      <c r="E17" s="61"/>
      <c r="F17" s="61">
        <f>SUM(F4,F9,F10,F11,F12,F15)</f>
        <v>0</v>
      </c>
      <c r="G17" s="61">
        <f>SUM(G4,G9,G10,G11,G12,G15)</f>
        <v>0</v>
      </c>
      <c r="H17" s="61">
        <f>SUM(H4,H9,H10,H11,H12,H15)</f>
        <v>0</v>
      </c>
      <c r="I17" s="61">
        <f>SUM(I4,I9,I10,I11,I12,I15)</f>
        <v>0</v>
      </c>
    </row>
    <row r="18" ht="22.5">
      <c r="A18" s="126"/>
    </row>
    <row r="19" ht="22.5">
      <c r="A19" s="126"/>
    </row>
    <row r="20" ht="22.5">
      <c r="A20" s="126"/>
    </row>
  </sheetData>
  <mergeCells count="7">
    <mergeCell ref="A1:I1"/>
    <mergeCell ref="A2:A3"/>
    <mergeCell ref="B2:B3"/>
    <mergeCell ref="C2:C3"/>
    <mergeCell ref="D2:D3"/>
    <mergeCell ref="F2:I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"/>
  <sheetViews>
    <sheetView workbookViewId="0" topLeftCell="A1">
      <selection activeCell="B11" sqref="B11"/>
    </sheetView>
  </sheetViews>
  <sheetFormatPr defaultColWidth="9.00390625" defaultRowHeight="24"/>
  <cols>
    <col min="1" max="1" width="56.375" style="0" customWidth="1"/>
    <col min="2" max="2" width="12.625" style="0" customWidth="1"/>
    <col min="3" max="3" width="11.875" style="0" customWidth="1"/>
    <col min="4" max="5" width="11.75390625" style="0" customWidth="1"/>
    <col min="6" max="6" width="14.50390625" style="0" customWidth="1"/>
    <col min="7" max="7" width="12.50390625" style="0" customWidth="1"/>
    <col min="8" max="8" width="11.00390625" style="0" customWidth="1"/>
    <col min="9" max="9" width="11.875" style="0" customWidth="1"/>
  </cols>
  <sheetData>
    <row r="1" spans="1:14" ht="36">
      <c r="A1" s="149" t="s">
        <v>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30.75">
      <c r="A2" s="64" t="s">
        <v>0</v>
      </c>
      <c r="B2" s="65">
        <v>2560</v>
      </c>
      <c r="C2" s="65">
        <v>2561</v>
      </c>
      <c r="D2" s="65">
        <v>2562</v>
      </c>
      <c r="E2" s="86">
        <v>2563</v>
      </c>
      <c r="F2" s="150">
        <v>2564</v>
      </c>
      <c r="G2" s="150"/>
      <c r="H2" s="150"/>
      <c r="I2" s="150"/>
      <c r="J2" s="63"/>
      <c r="K2" s="63"/>
      <c r="L2" s="63"/>
      <c r="M2" s="63"/>
      <c r="N2" s="63"/>
    </row>
    <row r="3" spans="1:14" ht="30.75">
      <c r="A3" s="64"/>
      <c r="B3" s="64"/>
      <c r="C3" s="64"/>
      <c r="D3" s="64"/>
      <c r="E3" s="64"/>
      <c r="F3" s="64" t="s">
        <v>1</v>
      </c>
      <c r="G3" s="64" t="s">
        <v>2</v>
      </c>
      <c r="H3" s="64" t="s">
        <v>13</v>
      </c>
      <c r="I3" s="64" t="s">
        <v>48</v>
      </c>
      <c r="J3" s="63"/>
      <c r="K3" s="63"/>
      <c r="L3" s="63"/>
      <c r="M3" s="63"/>
      <c r="N3" s="63"/>
    </row>
    <row r="4" spans="1:14" s="62" customFormat="1" ht="30.75">
      <c r="A4" s="66" t="s">
        <v>76</v>
      </c>
      <c r="B4" s="67">
        <v>0</v>
      </c>
      <c r="C4" s="67">
        <v>0</v>
      </c>
      <c r="D4" s="67">
        <v>0</v>
      </c>
      <c r="E4" s="67"/>
      <c r="F4" s="67">
        <v>0</v>
      </c>
      <c r="G4" s="67">
        <v>0</v>
      </c>
      <c r="H4" s="67">
        <v>0</v>
      </c>
      <c r="I4" s="67">
        <v>0</v>
      </c>
      <c r="J4" s="68"/>
      <c r="K4" s="68"/>
      <c r="L4" s="68"/>
      <c r="M4" s="68"/>
      <c r="N4" s="68"/>
    </row>
    <row r="5" spans="1:14" s="62" customFormat="1" ht="30.75">
      <c r="A5" s="66" t="s">
        <v>77</v>
      </c>
      <c r="B5" s="67">
        <v>0</v>
      </c>
      <c r="C5" s="67">
        <v>0</v>
      </c>
      <c r="D5" s="67">
        <v>0</v>
      </c>
      <c r="E5" s="67"/>
      <c r="F5" s="67">
        <v>0</v>
      </c>
      <c r="G5" s="67">
        <v>0</v>
      </c>
      <c r="H5" s="67">
        <v>0</v>
      </c>
      <c r="I5" s="67">
        <v>0</v>
      </c>
      <c r="J5" s="68"/>
      <c r="K5" s="68"/>
      <c r="L5" s="68"/>
      <c r="M5" s="68"/>
      <c r="N5" s="68"/>
    </row>
    <row r="6" spans="1:9" s="1" customFormat="1" ht="32.45" customHeight="1">
      <c r="A6" s="133" t="s">
        <v>78</v>
      </c>
      <c r="B6" s="59"/>
      <c r="C6" s="59"/>
      <c r="D6" s="59"/>
      <c r="E6" s="59"/>
      <c r="F6" s="59"/>
      <c r="G6" s="59"/>
      <c r="H6" s="59"/>
      <c r="I6" s="59"/>
    </row>
  </sheetData>
  <mergeCells count="2">
    <mergeCell ref="A1:N1"/>
    <mergeCell ref="F2:I2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2"/>
  <sheetViews>
    <sheetView tabSelected="1" zoomScale="60" zoomScaleNormal="60" workbookViewId="0" topLeftCell="A1">
      <pane ySplit="3" topLeftCell="A4" activePane="bottomLeft" state="frozen"/>
      <selection pane="bottomLeft" activeCell="F8" sqref="F8"/>
    </sheetView>
  </sheetViews>
  <sheetFormatPr defaultColWidth="9.00390625" defaultRowHeight="12.75" customHeight="1"/>
  <cols>
    <col min="1" max="1" width="4.75390625" style="87" customWidth="1"/>
    <col min="2" max="2" width="43.75390625" style="87" customWidth="1"/>
    <col min="3" max="3" width="23.625" style="87" customWidth="1"/>
    <col min="4" max="4" width="21.375" style="87" customWidth="1"/>
    <col min="5" max="5" width="22.625" style="87" customWidth="1"/>
    <col min="6" max="6" width="24.75390625" style="87" customWidth="1"/>
    <col min="7" max="7" width="24.125" style="87" customWidth="1"/>
    <col min="8" max="8" width="16.00390625" style="87" customWidth="1"/>
    <col min="9" max="9" width="13.125" style="87" customWidth="1"/>
    <col min="10" max="10" width="14.50390625" style="87" customWidth="1"/>
    <col min="11" max="11" width="15.75390625" style="87" customWidth="1"/>
    <col min="12" max="12" width="11.50390625" style="87" bestFit="1" customWidth="1"/>
    <col min="13" max="13" width="10.75390625" style="87" customWidth="1"/>
    <col min="14" max="14" width="10.375" style="87" customWidth="1"/>
    <col min="15" max="15" width="11.875" style="87" customWidth="1"/>
    <col min="16" max="16" width="9.125" style="87" customWidth="1"/>
    <col min="17" max="17" width="9.00390625" style="87" customWidth="1"/>
    <col min="18" max="16384" width="9.00390625" style="87" customWidth="1"/>
  </cols>
  <sheetData>
    <row r="1" spans="1:6" s="89" customFormat="1" ht="60" customHeight="1">
      <c r="A1" s="91"/>
      <c r="B1" s="152" t="s">
        <v>58</v>
      </c>
      <c r="C1" s="152"/>
      <c r="D1" s="152"/>
      <c r="E1" s="152"/>
      <c r="F1" s="152"/>
    </row>
    <row r="2" s="89" customFormat="1" ht="19.5" customHeight="1">
      <c r="A2" s="91"/>
    </row>
    <row r="3" spans="1:9" ht="61.5" customHeight="1">
      <c r="A3" s="91"/>
      <c r="B3" s="92"/>
      <c r="C3" s="107">
        <v>2560</v>
      </c>
      <c r="D3" s="107">
        <v>2561</v>
      </c>
      <c r="E3" s="107">
        <v>2562</v>
      </c>
      <c r="F3" s="108">
        <v>2563</v>
      </c>
      <c r="G3" s="109">
        <v>2564</v>
      </c>
      <c r="H3" s="88"/>
      <c r="I3" s="88"/>
    </row>
    <row r="4" spans="1:9" ht="45.75" customHeight="1">
      <c r="A4" s="91"/>
      <c r="B4" s="153" t="s">
        <v>59</v>
      </c>
      <c r="C4" s="154"/>
      <c r="D4" s="88"/>
      <c r="E4" s="88"/>
      <c r="F4" s="88"/>
      <c r="G4" s="88"/>
      <c r="H4" s="88"/>
      <c r="I4" s="88"/>
    </row>
    <row r="5" spans="1:9" ht="34.5" customHeight="1">
      <c r="A5" s="151"/>
      <c r="B5" s="128" t="s">
        <v>49</v>
      </c>
      <c r="C5" s="110"/>
      <c r="D5" s="110"/>
      <c r="E5" s="110"/>
      <c r="F5" s="111"/>
      <c r="G5" s="111"/>
      <c r="H5" s="111"/>
      <c r="I5" s="111"/>
    </row>
    <row r="6" spans="1:9" ht="34.5" customHeight="1">
      <c r="A6" s="151"/>
      <c r="B6" s="128" t="s">
        <v>50</v>
      </c>
      <c r="C6" s="110"/>
      <c r="D6" s="110"/>
      <c r="E6" s="110"/>
      <c r="F6" s="111"/>
      <c r="G6" s="111"/>
      <c r="H6" s="111"/>
      <c r="I6" s="111"/>
    </row>
    <row r="7" spans="1:9" ht="32.25" customHeight="1">
      <c r="A7" s="91"/>
      <c r="B7" s="128" t="s">
        <v>63</v>
      </c>
      <c r="C7" s="110"/>
      <c r="D7" s="110"/>
      <c r="E7" s="110"/>
      <c r="F7" s="111"/>
      <c r="G7" s="111"/>
      <c r="H7" s="111"/>
      <c r="I7" s="111"/>
    </row>
    <row r="8" spans="1:9" ht="33.75" customHeight="1">
      <c r="A8" s="91"/>
      <c r="B8" s="128" t="s">
        <v>64</v>
      </c>
      <c r="C8" s="110"/>
      <c r="D8" s="110"/>
      <c r="E8" s="110"/>
      <c r="F8" s="111"/>
      <c r="G8" s="111"/>
      <c r="H8" s="111"/>
      <c r="I8" s="111"/>
    </row>
    <row r="9" spans="1:9" ht="39" customHeight="1">
      <c r="A9" s="151"/>
      <c r="B9" s="129" t="s">
        <v>51</v>
      </c>
      <c r="C9" s="112"/>
      <c r="D9" s="112"/>
      <c r="E9" s="112"/>
      <c r="F9" s="113"/>
      <c r="G9" s="111"/>
      <c r="H9" s="111"/>
      <c r="I9" s="111"/>
    </row>
    <row r="10" spans="1:9" s="95" customFormat="1" ht="44.25" customHeight="1">
      <c r="A10" s="151"/>
      <c r="B10" s="153" t="s">
        <v>61</v>
      </c>
      <c r="C10" s="154"/>
      <c r="D10" s="93"/>
      <c r="E10" s="93"/>
      <c r="F10" s="94"/>
      <c r="G10" s="94"/>
      <c r="H10" s="94"/>
      <c r="I10" s="94"/>
    </row>
    <row r="11" spans="1:9" ht="38.25" customHeight="1">
      <c r="A11" s="151"/>
      <c r="B11" s="128" t="s">
        <v>49</v>
      </c>
      <c r="C11" s="114"/>
      <c r="D11" s="114"/>
      <c r="E11" s="114"/>
      <c r="F11" s="115"/>
      <c r="G11" s="115"/>
      <c r="H11" s="115"/>
      <c r="I11" s="115"/>
    </row>
    <row r="12" spans="1:9" ht="44.25" customHeight="1">
      <c r="A12" s="151"/>
      <c r="B12" s="128" t="s">
        <v>50</v>
      </c>
      <c r="C12" s="114"/>
      <c r="D12" s="114"/>
      <c r="E12" s="114"/>
      <c r="F12" s="115"/>
      <c r="G12" s="115"/>
      <c r="H12" s="115"/>
      <c r="I12" s="115"/>
    </row>
    <row r="13" spans="1:9" ht="39" customHeight="1">
      <c r="A13" s="151"/>
      <c r="B13" s="128" t="s">
        <v>63</v>
      </c>
      <c r="C13" s="114"/>
      <c r="D13" s="114"/>
      <c r="E13" s="114"/>
      <c r="F13" s="115"/>
      <c r="G13" s="115"/>
      <c r="H13" s="115"/>
      <c r="I13" s="115"/>
    </row>
    <row r="14" spans="1:9" ht="42" customHeight="1">
      <c r="A14" s="151"/>
      <c r="B14" s="128" t="s">
        <v>64</v>
      </c>
      <c r="C14" s="114"/>
      <c r="D14" s="114"/>
      <c r="E14" s="114"/>
      <c r="F14" s="115"/>
      <c r="G14" s="115"/>
      <c r="H14" s="115"/>
      <c r="I14" s="115"/>
    </row>
    <row r="15" spans="1:9" ht="48" customHeight="1">
      <c r="A15" s="151"/>
      <c r="B15" s="129" t="s">
        <v>51</v>
      </c>
      <c r="C15" s="116"/>
      <c r="D15" s="116"/>
      <c r="E15" s="116"/>
      <c r="F15" s="117"/>
      <c r="G15" s="115"/>
      <c r="H15" s="115"/>
      <c r="I15" s="115"/>
    </row>
    <row r="16" spans="1:9" ht="50.25" customHeight="1">
      <c r="A16" s="151"/>
      <c r="B16" s="153" t="s">
        <v>60</v>
      </c>
      <c r="C16" s="154"/>
      <c r="D16" s="96"/>
      <c r="E16" s="96"/>
      <c r="F16" s="88"/>
      <c r="G16" s="88"/>
      <c r="H16" s="88"/>
      <c r="I16" s="88"/>
    </row>
    <row r="17" spans="1:9" ht="41.25" customHeight="1">
      <c r="A17" s="151"/>
      <c r="B17" s="128" t="s">
        <v>49</v>
      </c>
      <c r="C17" s="118"/>
      <c r="D17" s="119">
        <v>0</v>
      </c>
      <c r="E17" s="119">
        <v>0</v>
      </c>
      <c r="F17" s="115"/>
      <c r="G17" s="115"/>
      <c r="H17" s="115"/>
      <c r="I17" s="115"/>
    </row>
    <row r="18" spans="1:9" ht="38.25" customHeight="1">
      <c r="A18" s="151"/>
      <c r="B18" s="128" t="s">
        <v>50</v>
      </c>
      <c r="C18" s="114"/>
      <c r="D18" s="114"/>
      <c r="E18" s="114"/>
      <c r="F18" s="115"/>
      <c r="G18" s="115"/>
      <c r="H18" s="115"/>
      <c r="I18" s="115"/>
    </row>
    <row r="19" spans="1:9" ht="36" customHeight="1">
      <c r="A19" s="91"/>
      <c r="B19" s="128" t="s">
        <v>63</v>
      </c>
      <c r="C19" s="114"/>
      <c r="D19" s="114"/>
      <c r="E19" s="114"/>
      <c r="F19" s="115"/>
      <c r="G19" s="115"/>
      <c r="H19" s="115"/>
      <c r="I19" s="115"/>
    </row>
    <row r="20" spans="1:9" ht="38.25" customHeight="1">
      <c r="A20" s="91"/>
      <c r="B20" s="128" t="s">
        <v>64</v>
      </c>
      <c r="C20" s="114"/>
      <c r="D20" s="114"/>
      <c r="E20" s="114"/>
      <c r="F20" s="115"/>
      <c r="G20" s="115"/>
      <c r="H20" s="115"/>
      <c r="I20" s="115"/>
    </row>
    <row r="21" spans="1:9" ht="43.5" customHeight="1">
      <c r="A21" s="151"/>
      <c r="B21" s="129" t="s">
        <v>51</v>
      </c>
      <c r="C21" s="120"/>
      <c r="D21" s="120"/>
      <c r="E21" s="120"/>
      <c r="F21" s="117"/>
      <c r="G21" s="115"/>
      <c r="H21" s="115"/>
      <c r="I21" s="115"/>
    </row>
    <row r="22" s="89" customFormat="1" ht="12.75" customHeight="1">
      <c r="A22" s="151"/>
    </row>
    <row r="23" spans="1:9" ht="42" customHeight="1">
      <c r="A23" s="151"/>
      <c r="B23" s="102" t="s">
        <v>52</v>
      </c>
      <c r="C23" s="101"/>
      <c r="D23" s="106"/>
      <c r="E23" s="106"/>
      <c r="F23" s="100"/>
      <c r="G23" s="100"/>
      <c r="H23" s="100"/>
      <c r="I23" s="100"/>
    </row>
    <row r="24" spans="1:9" ht="36" customHeight="1">
      <c r="A24" s="151"/>
      <c r="B24" s="130" t="s">
        <v>49</v>
      </c>
      <c r="C24" s="105">
        <f>C5+C11+C17</f>
        <v>0</v>
      </c>
      <c r="D24" s="105">
        <f>D5+D11+D17</f>
        <v>0</v>
      </c>
      <c r="E24" s="105">
        <f>E5+E11+E17</f>
        <v>0</v>
      </c>
      <c r="F24" s="103"/>
      <c r="G24" s="104"/>
      <c r="H24" s="104"/>
      <c r="I24" s="104"/>
    </row>
    <row r="25" spans="1:9" ht="34.5" customHeight="1">
      <c r="A25" s="151"/>
      <c r="B25" s="130" t="s">
        <v>50</v>
      </c>
      <c r="C25" s="105">
        <f>C6+C14+C18</f>
        <v>0</v>
      </c>
      <c r="D25" s="105">
        <f>D6+D14+D18</f>
        <v>0</v>
      </c>
      <c r="E25" s="105">
        <f>E6+E14+E18</f>
        <v>0</v>
      </c>
      <c r="F25" s="103"/>
      <c r="G25" s="104"/>
      <c r="H25" s="104"/>
      <c r="I25" s="104"/>
    </row>
    <row r="26" spans="1:9" ht="31.5" customHeight="1">
      <c r="A26" s="151"/>
      <c r="B26" s="132" t="s">
        <v>63</v>
      </c>
      <c r="C26" s="105"/>
      <c r="D26" s="105"/>
      <c r="E26" s="105"/>
      <c r="F26" s="103"/>
      <c r="G26" s="104"/>
      <c r="H26" s="104"/>
      <c r="I26" s="104"/>
    </row>
    <row r="27" spans="1:9" ht="31.5" customHeight="1">
      <c r="A27" s="151"/>
      <c r="B27" s="132" t="s">
        <v>64</v>
      </c>
      <c r="C27" s="105"/>
      <c r="D27" s="105"/>
      <c r="E27" s="105"/>
      <c r="F27" s="103"/>
      <c r="G27" s="104"/>
      <c r="H27" s="104"/>
      <c r="I27" s="104"/>
    </row>
    <row r="28" spans="1:9" ht="33.75" customHeight="1">
      <c r="A28" s="151"/>
      <c r="B28" s="131" t="s">
        <v>51</v>
      </c>
      <c r="C28" s="105">
        <f>C9+C15+C21</f>
        <v>0</v>
      </c>
      <c r="D28" s="105">
        <f aca="true" t="shared" si="0" ref="D28:E28">D9+D15+D21</f>
        <v>0</v>
      </c>
      <c r="E28" s="105">
        <f t="shared" si="0"/>
        <v>0</v>
      </c>
      <c r="F28" s="103"/>
      <c r="G28" s="104"/>
      <c r="H28" s="104"/>
      <c r="I28" s="104"/>
    </row>
    <row r="29" spans="1:9" ht="12.75" customHeight="1">
      <c r="A29" s="151"/>
      <c r="H29" s="97"/>
      <c r="I29" s="97"/>
    </row>
    <row r="30" ht="12.75" customHeight="1">
      <c r="A30" s="151"/>
    </row>
    <row r="36" spans="10:11" ht="2.25" customHeight="1">
      <c r="J36" s="90"/>
      <c r="K36" s="87" t="s">
        <v>53</v>
      </c>
    </row>
    <row r="37" spans="10:11" ht="2.25" customHeight="1">
      <c r="J37" s="90"/>
      <c r="K37" s="87" t="s">
        <v>54</v>
      </c>
    </row>
    <row r="38" spans="10:11" ht="2.25" customHeight="1">
      <c r="J38" s="90"/>
      <c r="K38" s="87" t="s">
        <v>55</v>
      </c>
    </row>
    <row r="39" spans="10:12" ht="2.25" customHeight="1">
      <c r="J39" s="90"/>
      <c r="K39" s="87" t="s">
        <v>56</v>
      </c>
      <c r="L39" s="98" t="e">
        <f>SUM(#REF!)</f>
        <v>#REF!</v>
      </c>
    </row>
    <row r="40" spans="3:11" ht="2.25" customHeight="1">
      <c r="C40" s="87">
        <v>98057</v>
      </c>
      <c r="J40" s="90"/>
      <c r="K40" s="87" t="s">
        <v>57</v>
      </c>
    </row>
    <row r="42" spans="10:11" ht="12.75" customHeight="1">
      <c r="J42" s="99"/>
      <c r="K42" s="99"/>
    </row>
    <row r="43" spans="10:11" ht="12.75" customHeight="1">
      <c r="J43" s="99"/>
      <c r="K43" s="99"/>
    </row>
    <row r="44" ht="12.75" customHeight="1">
      <c r="J44" s="90"/>
    </row>
    <row r="45" ht="12.75" customHeight="1">
      <c r="J45" s="90"/>
    </row>
    <row r="46" ht="12.75" customHeight="1">
      <c r="J46" s="90"/>
    </row>
    <row r="47" ht="12.75" customHeight="1">
      <c r="J47" s="90"/>
    </row>
    <row r="48" ht="12.75" customHeight="1">
      <c r="J48" s="90"/>
    </row>
    <row r="49" ht="12.75" customHeight="1">
      <c r="J49" s="90"/>
    </row>
    <row r="50" ht="12.75" customHeight="1">
      <c r="J50" s="90"/>
    </row>
    <row r="52" ht="12.75" customHeight="1">
      <c r="J52" s="97"/>
    </row>
  </sheetData>
  <mergeCells count="13">
    <mergeCell ref="A23:A24"/>
    <mergeCell ref="A25:A28"/>
    <mergeCell ref="A29:A30"/>
    <mergeCell ref="B1:F1"/>
    <mergeCell ref="B4:C4"/>
    <mergeCell ref="B10:C10"/>
    <mergeCell ref="B16:C16"/>
    <mergeCell ref="A5:A6"/>
    <mergeCell ref="A9:A10"/>
    <mergeCell ref="A11:A14"/>
    <mergeCell ref="A15:A16"/>
    <mergeCell ref="A17:A18"/>
    <mergeCell ref="A21:A22"/>
  </mergeCells>
  <printOptions/>
  <pageMargins left="0.19" right="0.39" top="0.29" bottom="0.2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Buatong K3</dc:creator>
  <cp:keywords/>
  <dc:description/>
  <cp:lastModifiedBy>admin</cp:lastModifiedBy>
  <dcterms:created xsi:type="dcterms:W3CDTF">2020-09-08T03:52:01Z</dcterms:created>
  <dcterms:modified xsi:type="dcterms:W3CDTF">2021-01-21T11:41:30Z</dcterms:modified>
  <cp:category/>
  <cp:version/>
  <cp:contentType/>
  <cp:contentStatus/>
</cp:coreProperties>
</file>